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щий список" sheetId="1" r:id="rId4"/>
    <sheet state="visible" name="10 класс" sheetId="2" r:id="rId5"/>
    <sheet state="visible" name="11 класс" sheetId="3" r:id="rId6"/>
  </sheets>
  <definedNames/>
  <calcPr/>
</workbook>
</file>

<file path=xl/sharedStrings.xml><?xml version="1.0" encoding="utf-8"?>
<sst xmlns="http://schemas.openxmlformats.org/spreadsheetml/2006/main" count="2437" uniqueCount="659">
  <si>
    <t>Фамилия</t>
  </si>
  <si>
    <t>Имя</t>
  </si>
  <si>
    <t>Отчество</t>
  </si>
  <si>
    <t>Класс</t>
  </si>
  <si>
    <t>Геометрия</t>
  </si>
  <si>
    <t>Геомет с коэфф</t>
  </si>
  <si>
    <t>Текстовые задачи</t>
  </si>
  <si>
    <t>Неравенства</t>
  </si>
  <si>
    <t>Нер-ва с коэфф</t>
  </si>
  <si>
    <t>Уравнения</t>
  </si>
  <si>
    <t>Кв. трехчлен, т.Виета</t>
  </si>
  <si>
    <t>Сумма</t>
  </si>
  <si>
    <t>arinastolbova2002@mail.ru</t>
  </si>
  <si>
    <t>Беловицкий</t>
  </si>
  <si>
    <t>Дмитрий</t>
  </si>
  <si>
    <t>Андреевич</t>
  </si>
  <si>
    <t>БОУ "СОШ №113"</t>
  </si>
  <si>
    <t>Арсентьева Ирина Степановна</t>
  </si>
  <si>
    <t>liziua5@icloud.com</t>
  </si>
  <si>
    <t>Леготкина</t>
  </si>
  <si>
    <t>Елизавета</t>
  </si>
  <si>
    <t>Романовна</t>
  </si>
  <si>
    <t>bedman27@yandex.ru</t>
  </si>
  <si>
    <t>Лицей 137</t>
  </si>
  <si>
    <t>Сокол Наталья Васильевна</t>
  </si>
  <si>
    <t>3 место</t>
  </si>
  <si>
    <t>1 место</t>
  </si>
  <si>
    <t>Samkov_pashka@mail.ru</t>
  </si>
  <si>
    <t>Самков</t>
  </si>
  <si>
    <t>kitty.svechka@gmail.com</t>
  </si>
  <si>
    <t>Павел</t>
  </si>
  <si>
    <t>Воробьева</t>
  </si>
  <si>
    <t>Павлович</t>
  </si>
  <si>
    <t>galina.rybalova@mail.ru</t>
  </si>
  <si>
    <t>Анна</t>
  </si>
  <si>
    <t>Сергеевна</t>
  </si>
  <si>
    <t>Лицей №25</t>
  </si>
  <si>
    <t>Коваленко Татьяна Ивановна</t>
  </si>
  <si>
    <t>БОУ г. Омска "СОШ №109 с УИОП"</t>
  </si>
  <si>
    <t>Шелковская Тамара Михайловна</t>
  </si>
  <si>
    <t>Пг</t>
  </si>
  <si>
    <t>Yaroslav-gorbunov99@mail.ru</t>
  </si>
  <si>
    <t>Горбунов</t>
  </si>
  <si>
    <t>Ярослав</t>
  </si>
  <si>
    <t>Дмитриевич</t>
  </si>
  <si>
    <t>БОУ г. Омска "Лицей 25"</t>
  </si>
  <si>
    <t>Горячев</t>
  </si>
  <si>
    <t>Юрий</t>
  </si>
  <si>
    <t>Алексеевич</t>
  </si>
  <si>
    <t>Омский кадетский военный корпус</t>
  </si>
  <si>
    <t>Янышева Альбина Альбертовна</t>
  </si>
  <si>
    <t>ПГ</t>
  </si>
  <si>
    <t>2 место</t>
  </si>
  <si>
    <t>Адырбаев</t>
  </si>
  <si>
    <t>Альберт</t>
  </si>
  <si>
    <t>Иванова</t>
  </si>
  <si>
    <t>Софья</t>
  </si>
  <si>
    <t>Дмитриевна</t>
  </si>
  <si>
    <t>БОУ "Лицей №149"</t>
  </si>
  <si>
    <t>Спирина Вера Николаевна</t>
  </si>
  <si>
    <t>Денисова Елена Валентиновна</t>
  </si>
  <si>
    <t>dvore@mail.ru</t>
  </si>
  <si>
    <t>grichkoedova@mail.ru</t>
  </si>
  <si>
    <t>Штрайх</t>
  </si>
  <si>
    <t xml:space="preserve">linuk363@gmail.com </t>
  </si>
  <si>
    <t xml:space="preserve">Скрипченко </t>
  </si>
  <si>
    <t>Роберт</t>
  </si>
  <si>
    <t>Лина</t>
  </si>
  <si>
    <t>Сергеевич</t>
  </si>
  <si>
    <t>Максимовна</t>
  </si>
  <si>
    <t>БОУ г. Омска "Лицей №166"</t>
  </si>
  <si>
    <t xml:space="preserve">БОУ г. Омска "СОШ №109 с УИОП" </t>
  </si>
  <si>
    <t>Калмина Галина Владимировна</t>
  </si>
  <si>
    <t>robert.omsk55@mail.ru</t>
  </si>
  <si>
    <t xml:space="preserve">masha.kabakova@mail.ru </t>
  </si>
  <si>
    <t>Шевелева</t>
  </si>
  <si>
    <t>Надежда</t>
  </si>
  <si>
    <t>Юрьевна</t>
  </si>
  <si>
    <t>Гимназия 140</t>
  </si>
  <si>
    <t>Раковец Елена Валерьевна</t>
  </si>
  <si>
    <t>Pinko003@mail.ru</t>
  </si>
  <si>
    <t>Пинко</t>
  </si>
  <si>
    <t>Виктор</t>
  </si>
  <si>
    <t>Вадимович</t>
  </si>
  <si>
    <t>sheveleva-n02@mail.ru</t>
  </si>
  <si>
    <t>Гимназия #26</t>
  </si>
  <si>
    <t>Светлана Михайловна Киселева</t>
  </si>
  <si>
    <t>k_turbin@bk.ru</t>
  </si>
  <si>
    <t>Пискунов</t>
  </si>
  <si>
    <t>Вадим</t>
  </si>
  <si>
    <t>Александрович</t>
  </si>
  <si>
    <t>Рыбалова Галина Марковна</t>
  </si>
  <si>
    <t>spir-oleg@yandex.ru</t>
  </si>
  <si>
    <t>Митин</t>
  </si>
  <si>
    <t>Арсений</t>
  </si>
  <si>
    <t>Омский Кадетский Военный Корпус</t>
  </si>
  <si>
    <t>Бережная Татьяна Анисимовна</t>
  </si>
  <si>
    <t xml:space="preserve">lesha_0202@mail.ru </t>
  </si>
  <si>
    <t xml:space="preserve">Врацкий </t>
  </si>
  <si>
    <t>№124</t>
  </si>
  <si>
    <t>Бехтерева Татьяна Алексеевна</t>
  </si>
  <si>
    <t>tanya.murakhovskaya@yandex.ru</t>
  </si>
  <si>
    <t>Мураховская</t>
  </si>
  <si>
    <t>Татьяна</t>
  </si>
  <si>
    <t>Александровна</t>
  </si>
  <si>
    <t>chernuhakirill@gmail.com</t>
  </si>
  <si>
    <t>Ким</t>
  </si>
  <si>
    <t>19 Гимназия</t>
  </si>
  <si>
    <t>Львович</t>
  </si>
  <si>
    <t>Нечаева Елена Петровна</t>
  </si>
  <si>
    <t>shtol.nasta2002@yandex.ru</t>
  </si>
  <si>
    <t>Назмутдинова</t>
  </si>
  <si>
    <t>Дарья</t>
  </si>
  <si>
    <t xml:space="preserve">ayslu.beysembaeva@mail.ru </t>
  </si>
  <si>
    <t>Лицей 92</t>
  </si>
  <si>
    <t xml:space="preserve">Бейсембаева </t>
  </si>
  <si>
    <t>Выплов Юрий Иванович</t>
  </si>
  <si>
    <t xml:space="preserve">Айслу </t>
  </si>
  <si>
    <t>Жанабаевна</t>
  </si>
  <si>
    <t>Лицей 145</t>
  </si>
  <si>
    <t xml:space="preserve">Захаренко Елена Леонидовна </t>
  </si>
  <si>
    <t>dimon2710023@mail.ru</t>
  </si>
  <si>
    <t>svyatos10@gmail.com</t>
  </si>
  <si>
    <t>Горохова</t>
  </si>
  <si>
    <t>Ангелина</t>
  </si>
  <si>
    <t xml:space="preserve">Александровна </t>
  </si>
  <si>
    <t>Тараскин</t>
  </si>
  <si>
    <t xml:space="preserve">Лапенко Марина Васильевна </t>
  </si>
  <si>
    <t>Илья</t>
  </si>
  <si>
    <t>kimdima.02@list.ru</t>
  </si>
  <si>
    <t>89831199671alisa@gmail.com</t>
  </si>
  <si>
    <t>Павлов</t>
  </si>
  <si>
    <t>Роман</t>
  </si>
  <si>
    <t>Евгеньевич</t>
  </si>
  <si>
    <t>БОУ "СОШ №32"</t>
  </si>
  <si>
    <t>Слептерёва Людмила Анатольевна</t>
  </si>
  <si>
    <t>soloviovvictoripavel@gmail.com</t>
  </si>
  <si>
    <t>Соловьев</t>
  </si>
  <si>
    <t>БОУ г.Омска "СОШ N24"</t>
  </si>
  <si>
    <t>Saveliy_Gurov@mail.ru</t>
  </si>
  <si>
    <t>Новикова Ольга Александровна</t>
  </si>
  <si>
    <t>Найдёнов</t>
  </si>
  <si>
    <t>Егор</t>
  </si>
  <si>
    <t>Леонидович</t>
  </si>
  <si>
    <t>Лицей №149</t>
  </si>
  <si>
    <t>Лапенко Мария Васильевна</t>
  </si>
  <si>
    <t xml:space="preserve">gorokhova-angelina@mail.ru </t>
  </si>
  <si>
    <t xml:space="preserve">alex10kirillov@mail.ru </t>
  </si>
  <si>
    <t>Галькина</t>
  </si>
  <si>
    <t>Екатерина</t>
  </si>
  <si>
    <t>Вячеславовна</t>
  </si>
  <si>
    <t>nazjemoz@gmail.com</t>
  </si>
  <si>
    <t>Мурыгин</t>
  </si>
  <si>
    <t>БОУ г.Омска "СОШ 118"</t>
  </si>
  <si>
    <t>Костякова Татьяна Викторовна</t>
  </si>
  <si>
    <t>Назар</t>
  </si>
  <si>
    <t>Викторович</t>
  </si>
  <si>
    <t>БОУ Гимназия 88</t>
  </si>
  <si>
    <t>Куликова Ирина Валерьевна</t>
  </si>
  <si>
    <t>ivan.blynskikh@mail.ru</t>
  </si>
  <si>
    <t>Авилкин</t>
  </si>
  <si>
    <t>Георгий</t>
  </si>
  <si>
    <t>r.pavlov2002@yandex.ru</t>
  </si>
  <si>
    <t>Игоревич</t>
  </si>
  <si>
    <t>Чернявская Ирина Александровна</t>
  </si>
  <si>
    <t>vpashenko14@gmail.com</t>
  </si>
  <si>
    <t>Пащенко</t>
  </si>
  <si>
    <t>Владислав</t>
  </si>
  <si>
    <t>Константинович</t>
  </si>
  <si>
    <t>Боу г. Омска "СОШ 109 С УИОП"</t>
  </si>
  <si>
    <t>kot-akm@mail.ru</t>
  </si>
  <si>
    <t>Ткачина</t>
  </si>
  <si>
    <t>Михаил</t>
  </si>
  <si>
    <t>Валентинович</t>
  </si>
  <si>
    <t>sasha22228888@yandex.com</t>
  </si>
  <si>
    <t>Жмыхов</t>
  </si>
  <si>
    <t>Александр</t>
  </si>
  <si>
    <t>TanjaBicevaja@mail.ru</t>
  </si>
  <si>
    <t>pointo@bk.ru</t>
  </si>
  <si>
    <t>Ханенко</t>
  </si>
  <si>
    <t>Даниил</t>
  </si>
  <si>
    <t>pavlik_pyshkin@mail.ru</t>
  </si>
  <si>
    <t>Марковиченко</t>
  </si>
  <si>
    <t>Максим</t>
  </si>
  <si>
    <t>podovinov2003andrey@mail.ru</t>
  </si>
  <si>
    <t>140 Гимназия</t>
  </si>
  <si>
    <t>Елена Валерьевна Раковец</t>
  </si>
  <si>
    <t>Подовинов</t>
  </si>
  <si>
    <t>Андрей</t>
  </si>
  <si>
    <t>Школа 45</t>
  </si>
  <si>
    <t>Аушева Оксана Петровна</t>
  </si>
  <si>
    <t>Григорьев</t>
  </si>
  <si>
    <t>kate.shelman03@gmail.com</t>
  </si>
  <si>
    <t>Зайцева</t>
  </si>
  <si>
    <t>Гимназия №84</t>
  </si>
  <si>
    <t>Кушлейко Наталья Васильевна</t>
  </si>
  <si>
    <t xml:space="preserve">Негреев-Дашков </t>
  </si>
  <si>
    <t xml:space="preserve">Захар </t>
  </si>
  <si>
    <t>Денисович</t>
  </si>
  <si>
    <t xml:space="preserve">Шелковская Тамара Михайловна </t>
  </si>
  <si>
    <t>Щербаков</t>
  </si>
  <si>
    <t>Данил</t>
  </si>
  <si>
    <t>Спирова Елена Вячеславовна</t>
  </si>
  <si>
    <t xml:space="preserve">egajkina@gmail.com </t>
  </si>
  <si>
    <t xml:space="preserve">chernuket@mail.ru </t>
  </si>
  <si>
    <t>Блынских</t>
  </si>
  <si>
    <t>Иван</t>
  </si>
  <si>
    <t>Михайлович</t>
  </si>
  <si>
    <t xml:space="preserve"> biznesmat@yandex.ru </t>
  </si>
  <si>
    <t xml:space="preserve">Худенко </t>
  </si>
  <si>
    <t>Алеся</t>
  </si>
  <si>
    <t xml:space="preserve">Слептерева Людмила Анатольевна </t>
  </si>
  <si>
    <t>Отто Елена Рихардовна</t>
  </si>
  <si>
    <t>natalia_v77@mail.ru</t>
  </si>
  <si>
    <t>avilking5@gmail.com</t>
  </si>
  <si>
    <t>kaiser7lu@gmail.com</t>
  </si>
  <si>
    <t>Рузанова</t>
  </si>
  <si>
    <t xml:space="preserve">Навойчик </t>
  </si>
  <si>
    <t>Павловна</t>
  </si>
  <si>
    <t xml:space="preserve">Алексей </t>
  </si>
  <si>
    <t>БОУ г.Омска «СОШ №109 с УИОП»</t>
  </si>
  <si>
    <t xml:space="preserve">Сергеевич </t>
  </si>
  <si>
    <t xml:space="preserve">БОУ г. Омска "Лицей 149" </t>
  </si>
  <si>
    <t xml:space="preserve">Дощанова Тиштых Мухановна </t>
  </si>
  <si>
    <t xml:space="preserve">Дурнов </t>
  </si>
  <si>
    <t>Сергей</t>
  </si>
  <si>
    <t>kate_bug@mail.ru</t>
  </si>
  <si>
    <t xml:space="preserve">Скрудзин </t>
  </si>
  <si>
    <t xml:space="preserve">Евгеньевич </t>
  </si>
  <si>
    <t xml:space="preserve">Лапенко Мария Васильевна </t>
  </si>
  <si>
    <t>daria.ofitserova99@gmail.com</t>
  </si>
  <si>
    <t>Дудков</t>
  </si>
  <si>
    <t>Владимир</t>
  </si>
  <si>
    <t>Мордвинова Татьяна Борисовна</t>
  </si>
  <si>
    <t>lugovaya2002@gmail.com</t>
  </si>
  <si>
    <t>Бондарев</t>
  </si>
  <si>
    <t xml:space="preserve">Владимир </t>
  </si>
  <si>
    <t>Николаевич</t>
  </si>
  <si>
    <t>Шербаков</t>
  </si>
  <si>
    <t>Денис</t>
  </si>
  <si>
    <t>belyh.d@mail.ru</t>
  </si>
  <si>
    <t xml:space="preserve">Федюнин </t>
  </si>
  <si>
    <t xml:space="preserve">Данила </t>
  </si>
  <si>
    <t>Витальевич</t>
  </si>
  <si>
    <t xml:space="preserve">danilas-2003@mail.ru </t>
  </si>
  <si>
    <t xml:space="preserve">Скрипников </t>
  </si>
  <si>
    <t xml:space="preserve">Дмитриевич </t>
  </si>
  <si>
    <t>lukina.marina.77@mail.ru</t>
  </si>
  <si>
    <t xml:space="preserve">Щередин </t>
  </si>
  <si>
    <t>taracevadara@gmail.com</t>
  </si>
  <si>
    <t xml:space="preserve">Тарачёва </t>
  </si>
  <si>
    <t xml:space="preserve">Евгеньевна </t>
  </si>
  <si>
    <t>yieldingmango07@gmail.com</t>
  </si>
  <si>
    <t>vlad.aminchikov@mail.ru</t>
  </si>
  <si>
    <t>Анускина</t>
  </si>
  <si>
    <t>Елена</t>
  </si>
  <si>
    <t>Лапенко Марина Васильевна</t>
  </si>
  <si>
    <t>dbadziun@bk.ru</t>
  </si>
  <si>
    <t>Бадзюн</t>
  </si>
  <si>
    <t>Лицей номер 149</t>
  </si>
  <si>
    <t>Отто Елена Рихордовна</t>
  </si>
  <si>
    <t>zakharichich@mail.ru</t>
  </si>
  <si>
    <t xml:space="preserve">Вишневский </t>
  </si>
  <si>
    <t>Игорь</t>
  </si>
  <si>
    <t xml:space="preserve">artemka.nadykto@gmail.com </t>
  </si>
  <si>
    <t>Надыкто</t>
  </si>
  <si>
    <t>Лицей 149</t>
  </si>
  <si>
    <t xml:space="preserve">Отто Е. Р. </t>
  </si>
  <si>
    <t>Редько</t>
  </si>
  <si>
    <t>БОУ Г. ОМСКА ЛИЦЕЙ 92</t>
  </si>
  <si>
    <t>Давыдок</t>
  </si>
  <si>
    <t xml:space="preserve">Выплов Юрий Иванович </t>
  </si>
  <si>
    <t>Владимирович</t>
  </si>
  <si>
    <t>ivaivaiva20033002@gmail.com</t>
  </si>
  <si>
    <t>Леонтьев</t>
  </si>
  <si>
    <t>artemshulga03@gmail.com</t>
  </si>
  <si>
    <t>Шульга</t>
  </si>
  <si>
    <t>Артём</t>
  </si>
  <si>
    <t>Кукель Лариса Ивановна</t>
  </si>
  <si>
    <t>dimaredko444@gmail.com</t>
  </si>
  <si>
    <t>Егорова</t>
  </si>
  <si>
    <t>Анастасия</t>
  </si>
  <si>
    <t>Николаевна</t>
  </si>
  <si>
    <t xml:space="preserve">Alina36768108@mail.ru </t>
  </si>
  <si>
    <t>Каляпина</t>
  </si>
  <si>
    <t>Алина</t>
  </si>
  <si>
    <t xml:space="preserve">Сергеевна </t>
  </si>
  <si>
    <t xml:space="preserve">Сокол Наталья Васильевна </t>
  </si>
  <si>
    <t>dorovskih2002@mail.ru</t>
  </si>
  <si>
    <t>Склярук</t>
  </si>
  <si>
    <t>БОУ СОШ №99 с УИОП</t>
  </si>
  <si>
    <t>Волокитина Галина Александровна</t>
  </si>
  <si>
    <t xml:space="preserve">Katya.shubina.02@mail.ru </t>
  </si>
  <si>
    <t xml:space="preserve">Шубина </t>
  </si>
  <si>
    <t xml:space="preserve">Екатерина </t>
  </si>
  <si>
    <t xml:space="preserve">Димовна </t>
  </si>
  <si>
    <t xml:space="preserve">Лицей 137 </t>
  </si>
  <si>
    <t>yaroslavufimtsev@mail.ru</t>
  </si>
  <si>
    <t>skrudzinega@gmail.com</t>
  </si>
  <si>
    <t>Аминчиков</t>
  </si>
  <si>
    <t>Олегович</t>
  </si>
  <si>
    <t>Лицей № 137</t>
  </si>
  <si>
    <t>shingarevivan1@gmail.com</t>
  </si>
  <si>
    <t>Шингарёв</t>
  </si>
  <si>
    <t>Юрьевич</t>
  </si>
  <si>
    <t>Гимназия №88</t>
  </si>
  <si>
    <t>kazinnikita001@gmail.com</t>
  </si>
  <si>
    <t>Рыжих</t>
  </si>
  <si>
    <t>Петровна</t>
  </si>
  <si>
    <t>БОУ г.Омска Лицей №149</t>
  </si>
  <si>
    <t>zinccenkos@gmail.com</t>
  </si>
  <si>
    <t>Зинченко</t>
  </si>
  <si>
    <t>Александр Александрович Зинченко</t>
  </si>
  <si>
    <t>fedyunin1999@bk.ru</t>
  </si>
  <si>
    <t>Куприянов</t>
  </si>
  <si>
    <t>Гимназия 84</t>
  </si>
  <si>
    <t>Сорокин</t>
  </si>
  <si>
    <t>Mainamwasd@gmail.com</t>
  </si>
  <si>
    <t>Ценина</t>
  </si>
  <si>
    <t>Заборский</t>
  </si>
  <si>
    <t>Яков</t>
  </si>
  <si>
    <t>Валерьевна</t>
  </si>
  <si>
    <t>БОУ г. Омска "СОШ №32"</t>
  </si>
  <si>
    <t>Слептерёва Л. А.</t>
  </si>
  <si>
    <t>Устинов</t>
  </si>
  <si>
    <t>Караманов</t>
  </si>
  <si>
    <t>Кирилл</t>
  </si>
  <si>
    <t>Рустам</t>
  </si>
  <si>
    <t>Абаевич</t>
  </si>
  <si>
    <t>Пенькова Марина Евгеньевна</t>
  </si>
  <si>
    <t>Семенова</t>
  </si>
  <si>
    <t>Мангул</t>
  </si>
  <si>
    <t>Андреевна</t>
  </si>
  <si>
    <t>Гуров</t>
  </si>
  <si>
    <t>Савелий</t>
  </si>
  <si>
    <t>Коровин</t>
  </si>
  <si>
    <t>БОУ СОШ №99</t>
  </si>
  <si>
    <t>ansklnnn@gmail.com</t>
  </si>
  <si>
    <t xml:space="preserve">Чикин </t>
  </si>
  <si>
    <t>Никита</t>
  </si>
  <si>
    <t>artemnaumov0303@icloud.com</t>
  </si>
  <si>
    <t>Наумов</t>
  </si>
  <si>
    <t>Артем</t>
  </si>
  <si>
    <t xml:space="preserve">Алексеевич </t>
  </si>
  <si>
    <t>БОУ «Лицей 66»</t>
  </si>
  <si>
    <t>Романова Тамара Андреевна</t>
  </si>
  <si>
    <t>Бичевая</t>
  </si>
  <si>
    <t>nikitarudenko59@gmail.com</t>
  </si>
  <si>
    <t>Руденко</t>
  </si>
  <si>
    <t>БОУ г.Омска"СОШ №34"</t>
  </si>
  <si>
    <t>Антонович</t>
  </si>
  <si>
    <t>Костюк Антонина Викторовна</t>
  </si>
  <si>
    <t>Дощанова Тиштых Мухановна</t>
  </si>
  <si>
    <t>Panowww@mail.ru</t>
  </si>
  <si>
    <t>Савченко</t>
  </si>
  <si>
    <t xml:space="preserve">Божескул </t>
  </si>
  <si>
    <t>Степан</t>
  </si>
  <si>
    <t xml:space="preserve">Олеся </t>
  </si>
  <si>
    <t xml:space="preserve">Юрьевна </t>
  </si>
  <si>
    <t>БОУ Лицей 137</t>
  </si>
  <si>
    <t>731365.73@mail.ru</t>
  </si>
  <si>
    <t>tvishnevska@mail.ru</t>
  </si>
  <si>
    <t xml:space="preserve">Приходько </t>
  </si>
  <si>
    <t xml:space="preserve">Святослав </t>
  </si>
  <si>
    <t xml:space="preserve">Николаевич </t>
  </si>
  <si>
    <t>БОУ Лицей №137</t>
  </si>
  <si>
    <t>БОУ г.Омска "Лицей №25"</t>
  </si>
  <si>
    <t>lizaleskova55@gmail.com</t>
  </si>
  <si>
    <t xml:space="preserve">Лескова </t>
  </si>
  <si>
    <t>Владимировна</t>
  </si>
  <si>
    <t>makarowa.valeria2017@yandex.ru</t>
  </si>
  <si>
    <t>Гричкоедова</t>
  </si>
  <si>
    <t>БОУ г.Омска "Гимназия №88"</t>
  </si>
  <si>
    <t>Игоревна</t>
  </si>
  <si>
    <t>katataranova684@mail.ru</t>
  </si>
  <si>
    <t>Таранова</t>
  </si>
  <si>
    <t>Константиновна</t>
  </si>
  <si>
    <t>bahmotova180202@gmail.com</t>
  </si>
  <si>
    <t>БОУ  СОШ №7</t>
  </si>
  <si>
    <t>Смирнов</t>
  </si>
  <si>
    <t>Комарова Светлана Рудольфовна</t>
  </si>
  <si>
    <t>Евгений</t>
  </si>
  <si>
    <t>Старостин</t>
  </si>
  <si>
    <t>Киселев</t>
  </si>
  <si>
    <t>Егорович</t>
  </si>
  <si>
    <t>rostislavrostislav2k3@gmail.com</t>
  </si>
  <si>
    <t>Макаров</t>
  </si>
  <si>
    <t>Ростислав</t>
  </si>
  <si>
    <t>Петрович</t>
  </si>
  <si>
    <t>Тамара Валентиновна Асатрян</t>
  </si>
  <si>
    <t>bagzz23@icloud.com</t>
  </si>
  <si>
    <t>Баженов</t>
  </si>
  <si>
    <t>Матвей</t>
  </si>
  <si>
    <t>mmalysheva3010@gmail.com</t>
  </si>
  <si>
    <t>Малышева</t>
  </si>
  <si>
    <t>Мария</t>
  </si>
  <si>
    <t xml:space="preserve">Алексеевна </t>
  </si>
  <si>
    <t>dmitrij-sklyaruk@yandex.ua</t>
  </si>
  <si>
    <t>Бахмотова</t>
  </si>
  <si>
    <t>Полина</t>
  </si>
  <si>
    <t>Киселёва Галина Александровна</t>
  </si>
  <si>
    <t>dobranove@bk.ru</t>
  </si>
  <si>
    <t>Добранов</t>
  </si>
  <si>
    <t>Лоизов</t>
  </si>
  <si>
    <t>Васильевич</t>
  </si>
  <si>
    <t>99 БОУ СО с УИОП</t>
  </si>
  <si>
    <t>Волокитина Г.А.</t>
  </si>
  <si>
    <t>rusland602@gmail.com</t>
  </si>
  <si>
    <t>Нурмагамбетов</t>
  </si>
  <si>
    <t>Руслан</t>
  </si>
  <si>
    <t>Нурбекович</t>
  </si>
  <si>
    <t>№99</t>
  </si>
  <si>
    <t>Чернуха</t>
  </si>
  <si>
    <t>isachenko-ivan@bk.ru</t>
  </si>
  <si>
    <t>Исаченко</t>
  </si>
  <si>
    <t>БОУ г.Омска "Лицей 25"</t>
  </si>
  <si>
    <t>Киреев</t>
  </si>
  <si>
    <t xml:space="preserve">oleynik_lera@inbox.ru </t>
  </si>
  <si>
    <t>Олейник</t>
  </si>
  <si>
    <t>Валерия</t>
  </si>
  <si>
    <t>Евгеньевна</t>
  </si>
  <si>
    <t>Биневская Светлана Александровна</t>
  </si>
  <si>
    <t>anna12002@mail.ru</t>
  </si>
  <si>
    <t>Лоскутова</t>
  </si>
  <si>
    <t>Ксения</t>
  </si>
  <si>
    <t>Олеговна</t>
  </si>
  <si>
    <t>БОУ г. Омска "Лицей № 145"</t>
  </si>
  <si>
    <t>mrswan2000@mail.ru</t>
  </si>
  <si>
    <t>Лебедев</t>
  </si>
  <si>
    <t>лицей 149</t>
  </si>
  <si>
    <t>Мордвинова Т.Б.</t>
  </si>
  <si>
    <t>opaxomchik@mail.ru</t>
  </si>
  <si>
    <t>Пахомчик</t>
  </si>
  <si>
    <t>Губченко</t>
  </si>
  <si>
    <t>Олег</t>
  </si>
  <si>
    <t>savth200218@gmail.com</t>
  </si>
  <si>
    <t>Столбова</t>
  </si>
  <si>
    <t>Арина</t>
  </si>
  <si>
    <t>Ничаева Елена Петровна</t>
  </si>
  <si>
    <t>kuper.vovchik@mail.ru</t>
  </si>
  <si>
    <t>alina.eroxina1406@gmail.com</t>
  </si>
  <si>
    <t>Ерохина</t>
  </si>
  <si>
    <t>БОУ СОШ № 152</t>
  </si>
  <si>
    <t>Кайгородова Наталья Анатольевна</t>
  </si>
  <si>
    <t>Zhenechka.sabaev@mail.ru</t>
  </si>
  <si>
    <t>Луговая</t>
  </si>
  <si>
    <t>Гимназия №19</t>
  </si>
  <si>
    <t>Рагулина Марина Ивановна</t>
  </si>
  <si>
    <t>gor.iulia@mail.ru</t>
  </si>
  <si>
    <t xml:space="preserve">Горина </t>
  </si>
  <si>
    <t xml:space="preserve">Юлия </t>
  </si>
  <si>
    <t xml:space="preserve">владимировна </t>
  </si>
  <si>
    <t xml:space="preserve">биневская светлана александровна </t>
  </si>
  <si>
    <t xml:space="preserve">Сабаев </t>
  </si>
  <si>
    <t xml:space="preserve">Евгений </t>
  </si>
  <si>
    <t>semennic@gmail.com</t>
  </si>
  <si>
    <t>Семененко</t>
  </si>
  <si>
    <t>Макаренко</t>
  </si>
  <si>
    <t>88 гимназия</t>
  </si>
  <si>
    <t xml:space="preserve">Спирина Вера Николаевна </t>
  </si>
  <si>
    <t>Ирина Вальеревна Куликова</t>
  </si>
  <si>
    <t>Анохин</t>
  </si>
  <si>
    <t>Константин</t>
  </si>
  <si>
    <t>kozubenko2003@bk.ru</t>
  </si>
  <si>
    <t>Козубенко</t>
  </si>
  <si>
    <t xml:space="preserve">Ольга </t>
  </si>
  <si>
    <t xml:space="preserve">Симонова </t>
  </si>
  <si>
    <t xml:space="preserve">Полина </t>
  </si>
  <si>
    <t xml:space="preserve">Мордвинова Татьяна Борисовна </t>
  </si>
  <si>
    <t>Catwarriormiay.64@gmail.com</t>
  </si>
  <si>
    <t>Ложников</t>
  </si>
  <si>
    <t>Алексей</t>
  </si>
  <si>
    <t>popov.semon2015@yandex.ru</t>
  </si>
  <si>
    <t xml:space="preserve">Кабакова </t>
  </si>
  <si>
    <t xml:space="preserve">Мария </t>
  </si>
  <si>
    <t xml:space="preserve">Денисовна </t>
  </si>
  <si>
    <t xml:space="preserve">БОУ г. Омска "Лицей №25" </t>
  </si>
  <si>
    <t xml:space="preserve">Иконникова Нина Александровна </t>
  </si>
  <si>
    <t>max_shalsh@mail.ru</t>
  </si>
  <si>
    <t>Шалашов</t>
  </si>
  <si>
    <t>bazhen_17@mail.ru</t>
  </si>
  <si>
    <t>Ялунина</t>
  </si>
  <si>
    <t>Алиса</t>
  </si>
  <si>
    <t>Ильинична</t>
  </si>
  <si>
    <t>БОУ г. Омска "Гимназия 43"</t>
  </si>
  <si>
    <t xml:space="preserve">Овчинников Виталий Сергеевич </t>
  </si>
  <si>
    <t>Лукин</t>
  </si>
  <si>
    <t>ShleynovaA@icloud.com</t>
  </si>
  <si>
    <t>Кириллоа</t>
  </si>
  <si>
    <t>nikolayfoos9@mail.com</t>
  </si>
  <si>
    <t>Фоос</t>
  </si>
  <si>
    <t>Николай</t>
  </si>
  <si>
    <t xml:space="preserve">Новикова Ольга Александровна </t>
  </si>
  <si>
    <t xml:space="preserve">ККШИ </t>
  </si>
  <si>
    <t xml:space="preserve">Бабич Вера Николаевна </t>
  </si>
  <si>
    <t>karamanov.rustam@inbox.ru</t>
  </si>
  <si>
    <t>darina.alimanova@mail.ru</t>
  </si>
  <si>
    <t>karpeevatana3@gmail.com</t>
  </si>
  <si>
    <t>Костюк</t>
  </si>
  <si>
    <t>Карпеева</t>
  </si>
  <si>
    <t>Анатольевна</t>
  </si>
  <si>
    <t>Вера Николаевна Спирина</t>
  </si>
  <si>
    <t>Xorosheva.dasha.2020@mail.ru</t>
  </si>
  <si>
    <t>danilyan-03@mail.ru</t>
  </si>
  <si>
    <t>Лукина</t>
  </si>
  <si>
    <t>Данильян</t>
  </si>
  <si>
    <t>Ирина</t>
  </si>
  <si>
    <t>Михайловна</t>
  </si>
  <si>
    <t>Станиславович</t>
  </si>
  <si>
    <t xml:space="preserve">БОУ г.Омска "Казачья Кадетская школа-интернат среднего общего образования имени маршала советского союза Д. Т. Язова" </t>
  </si>
  <si>
    <t>Бабич Вера Николаевна</t>
  </si>
  <si>
    <t>d.plakhin@bk.ru</t>
  </si>
  <si>
    <t>Плахин</t>
  </si>
  <si>
    <t>Лицей #137</t>
  </si>
  <si>
    <t>Пышкин</t>
  </si>
  <si>
    <t>egor.gawrilow.avto2003@gmail.com</t>
  </si>
  <si>
    <t>Гаврилов</t>
  </si>
  <si>
    <t xml:space="preserve">ККШИ №9 </t>
  </si>
  <si>
    <t>Алиманова</t>
  </si>
  <si>
    <t>Дарина</t>
  </si>
  <si>
    <t>БОУ СОШ №118</t>
  </si>
  <si>
    <t xml:space="preserve">Костякова Татьяна Викторовна </t>
  </si>
  <si>
    <t>nefi1337@mail.ru</t>
  </si>
  <si>
    <t>Ладаев</t>
  </si>
  <si>
    <t>Лицей 148</t>
  </si>
  <si>
    <t xml:space="preserve">Отто Елена Рихардовна </t>
  </si>
  <si>
    <t>andrey.natal@rambler.ru</t>
  </si>
  <si>
    <t>Фарманова</t>
  </si>
  <si>
    <t>Лианна</t>
  </si>
  <si>
    <t>Багратовна</t>
  </si>
  <si>
    <t>nikitakalunin@gmail.com</t>
  </si>
  <si>
    <t>Калунин</t>
  </si>
  <si>
    <t xml:space="preserve">Никита </t>
  </si>
  <si>
    <t xml:space="preserve">Волокитина Галина Александровна </t>
  </si>
  <si>
    <t>anya.voitowich@yandex.ru</t>
  </si>
  <si>
    <t>Завелицкая</t>
  </si>
  <si>
    <t>Дощанова</t>
  </si>
  <si>
    <t>soka2003@inbox.ru</t>
  </si>
  <si>
    <t>Балатова</t>
  </si>
  <si>
    <t>БОУ гимназия №88</t>
  </si>
  <si>
    <t xml:space="preserve">Куликова Ирина Валерьевна </t>
  </si>
  <si>
    <t>Пилипенко</t>
  </si>
  <si>
    <t>Нагорнов</t>
  </si>
  <si>
    <t>a.lukin2002@mail.ru</t>
  </si>
  <si>
    <t>Денисова</t>
  </si>
  <si>
    <t>Анлреевна</t>
  </si>
  <si>
    <t>Лицей №137</t>
  </si>
  <si>
    <t>sashayazykova1313@maul.ru</t>
  </si>
  <si>
    <t>Языкова</t>
  </si>
  <si>
    <t>Александра</t>
  </si>
  <si>
    <t>zawelitskaya1@mail.ru</t>
  </si>
  <si>
    <t>Попов</t>
  </si>
  <si>
    <t>Семён</t>
  </si>
  <si>
    <t>dashafrencel@mail.ru</t>
  </si>
  <si>
    <t>Френцель</t>
  </si>
  <si>
    <t>Доровских</t>
  </si>
  <si>
    <t>Галина Александровна Волокитина</t>
  </si>
  <si>
    <t xml:space="preserve">shangin573295@mail.ru </t>
  </si>
  <si>
    <t>Шангин</t>
  </si>
  <si>
    <t xml:space="preserve">Владимирович </t>
  </si>
  <si>
    <t>БОУ"СОШ №41"</t>
  </si>
  <si>
    <t xml:space="preserve">Калинина Ирина Валерьевна </t>
  </si>
  <si>
    <t>Гладун</t>
  </si>
  <si>
    <t>БОУ г. Омска "Лицей № 149"</t>
  </si>
  <si>
    <t>nikolayfoos9@gmail.com</t>
  </si>
  <si>
    <t>ККШИ</t>
  </si>
  <si>
    <t>dosipova213@gmail.com</t>
  </si>
  <si>
    <t xml:space="preserve">Горбунов </t>
  </si>
  <si>
    <t>Слептерёва Л.А</t>
  </si>
  <si>
    <t>elizaveta.kolesnikova.2016@yandex.ru</t>
  </si>
  <si>
    <t>Колесникова</t>
  </si>
  <si>
    <t>БОУ г.Омска "СОШ  №148"</t>
  </si>
  <si>
    <t>Бабкина Екатерина Андреевна</t>
  </si>
  <si>
    <t>martinastoessel2017@list.ru</t>
  </si>
  <si>
    <t>Шлейнова</t>
  </si>
  <si>
    <t>Гимназия 85</t>
  </si>
  <si>
    <t>Логвиненко Ирина Ивановна</t>
  </si>
  <si>
    <t>pkrasno@me.com</t>
  </si>
  <si>
    <t xml:space="preserve">Красноруцкая </t>
  </si>
  <si>
    <t>Лицей 66</t>
  </si>
  <si>
    <t xml:space="preserve">Романова Тамара Андреевна </t>
  </si>
  <si>
    <t>qwertykeipa@mail.ru</t>
  </si>
  <si>
    <t>Войтович</t>
  </si>
  <si>
    <t>БОУ "Лицей №25"</t>
  </si>
  <si>
    <t>Иконникова Нина Александровна</t>
  </si>
  <si>
    <t>vikadubr@icloud.com</t>
  </si>
  <si>
    <t>Дубровская</t>
  </si>
  <si>
    <t>Виктория</t>
  </si>
  <si>
    <t>БОУ г. Омска «Лицей 66»</t>
  </si>
  <si>
    <t>egor.pilipenko3812@gmail.com</t>
  </si>
  <si>
    <t>Белых</t>
  </si>
  <si>
    <t>ilia22118@mail.ru</t>
  </si>
  <si>
    <t>Лапшин</t>
  </si>
  <si>
    <t>frolovaannav@mail.ru</t>
  </si>
  <si>
    <t xml:space="preserve">Фролова </t>
  </si>
  <si>
    <t xml:space="preserve">Анна </t>
  </si>
  <si>
    <t xml:space="preserve">Осипова </t>
  </si>
  <si>
    <t>БОУ г. Омска "СОШ 61"</t>
  </si>
  <si>
    <t xml:space="preserve">Дарья </t>
  </si>
  <si>
    <t xml:space="preserve">Вихлей Виктория Андреевна </t>
  </si>
  <si>
    <t xml:space="preserve">Игоревна </t>
  </si>
  <si>
    <t xml:space="preserve">Лицей 149 </t>
  </si>
  <si>
    <t>chechstas@mail.ru</t>
  </si>
  <si>
    <t>Чечулин</t>
  </si>
  <si>
    <t>Станислав</t>
  </si>
  <si>
    <t>Штоль</t>
  </si>
  <si>
    <t>Можарова</t>
  </si>
  <si>
    <t>Романова  Тамара Андреевна</t>
  </si>
  <si>
    <t>katyasoldatovaa@gmail.com</t>
  </si>
  <si>
    <t>Казин</t>
  </si>
  <si>
    <t>Ниманов</t>
  </si>
  <si>
    <t>vovknatala63@gmail.com</t>
  </si>
  <si>
    <t>Ковальчук</t>
  </si>
  <si>
    <t xml:space="preserve">Rukosuevstepan2003@gmail.com </t>
  </si>
  <si>
    <t>Рукосуев</t>
  </si>
  <si>
    <t>Владиславович</t>
  </si>
  <si>
    <t>thesunoffun24@mail.ru</t>
  </si>
  <si>
    <t>Хорошева</t>
  </si>
  <si>
    <t>БОУ лицей 25</t>
  </si>
  <si>
    <t>svetik05101979@gmail.com</t>
  </si>
  <si>
    <t>Балантаев</t>
  </si>
  <si>
    <t>liannafarmanova@yandex.ru</t>
  </si>
  <si>
    <t>Солдатова</t>
  </si>
  <si>
    <t>Ивановна</t>
  </si>
  <si>
    <t>lissylollpopzcat@yandex.ru</t>
  </si>
  <si>
    <t>Твардовская</t>
  </si>
  <si>
    <t>СОШ № 61</t>
  </si>
  <si>
    <t>Вихлей Виктория Андреевна</t>
  </si>
  <si>
    <t>Мячин</t>
  </si>
  <si>
    <t xml:space="preserve">Дмитриевна </t>
  </si>
  <si>
    <t xml:space="preserve">Лицей № 149 </t>
  </si>
  <si>
    <t>tvyhosha@gmail.com</t>
  </si>
  <si>
    <t>Малютина</t>
  </si>
  <si>
    <t>Викторовна</t>
  </si>
  <si>
    <t>Уфимцев</t>
  </si>
  <si>
    <t>polina22072003@mail.ru</t>
  </si>
  <si>
    <t xml:space="preserve">Добровольская </t>
  </si>
  <si>
    <t>Денисовна</t>
  </si>
  <si>
    <t>25 Лицей</t>
  </si>
  <si>
    <t>Золотухин</t>
  </si>
  <si>
    <t>Жиганов</t>
  </si>
  <si>
    <t>digrigoreva03@mail.ru</t>
  </si>
  <si>
    <t xml:space="preserve">Григорьева </t>
  </si>
  <si>
    <t xml:space="preserve">Диана </t>
  </si>
  <si>
    <t>smetanavika2003@gmail.com</t>
  </si>
  <si>
    <t>Сметанина</t>
  </si>
  <si>
    <t xml:space="preserve">Виктория </t>
  </si>
  <si>
    <t>лицей 25</t>
  </si>
  <si>
    <t xml:space="preserve">oksana.krybina@mail.ru </t>
  </si>
  <si>
    <t>Крыбина</t>
  </si>
  <si>
    <t xml:space="preserve">Анастасия </t>
  </si>
  <si>
    <t xml:space="preserve">Николаевна </t>
  </si>
  <si>
    <t>БОУ г. Омска Лицей 66</t>
  </si>
  <si>
    <t>kaigorodnata@mail.ru</t>
  </si>
  <si>
    <t>Хотамова</t>
  </si>
  <si>
    <t>Файзинисо</t>
  </si>
  <si>
    <t>Уктамовна</t>
  </si>
  <si>
    <t>alekseyishchenko@yandex.ru</t>
  </si>
  <si>
    <t>Ищенко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</si>
</sst>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\ h:mm:ss"/>
    <numFmt numFmtId="165" formatCode="0.0"/>
  </numFmts>
  <fonts count="2">
    <font>
      <sz val="10.0"/>
      <color rgb="FF000000"/>
      <name val="Arial"/>
    </font>
    <font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0" numFmtId="0" xfId="0" applyFont="1"/>
    <xf borderId="1" fillId="2" fontId="0" numFmtId="0" xfId="0" applyAlignment="1" applyBorder="1" applyFill="1" applyFont="1">
      <alignment shrinkToFit="0" vertical="bottom" wrapText="0"/>
    </xf>
    <xf borderId="0" fillId="0" fontId="0" numFmtId="165" xfId="0" applyAlignment="1" applyFont="1" applyNumberFormat="1">
      <alignment shrinkToFit="0" vertical="bottom" wrapText="0"/>
    </xf>
    <xf borderId="0" fillId="0" fontId="0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2" width="8.0"/>
    <col customWidth="1" min="3" max="4" width="21.57"/>
    <col customWidth="1" hidden="1" min="5" max="5" width="8.0"/>
    <col customWidth="1" min="6" max="6" width="6.71"/>
    <col customWidth="1" hidden="1" min="7" max="7" width="8.0"/>
    <col customWidth="1" hidden="1" min="8" max="8" width="21.57"/>
    <col customWidth="1" min="9" max="10" width="12.57"/>
    <col customWidth="1" min="11" max="11" width="16.0"/>
    <col customWidth="1" min="12" max="12" width="12.43"/>
    <col customWidth="1" min="13" max="13" width="14.71"/>
    <col customWidth="1" min="14" max="14" width="11.43"/>
    <col customWidth="1" min="15" max="15" width="19.29"/>
    <col customWidth="1" min="16" max="16" width="7.71"/>
    <col customWidth="1" min="17" max="26" width="8.0"/>
  </cols>
  <sheetData>
    <row r="1" ht="14.25" customHeight="1">
      <c r="A1" s="1"/>
      <c r="B1" s="2"/>
      <c r="C1" s="2" t="s">
        <v>0</v>
      </c>
      <c r="D1" s="2" t="s">
        <v>1</v>
      </c>
      <c r="E1" s="2" t="s">
        <v>2</v>
      </c>
      <c r="F1" s="2" t="s">
        <v>3</v>
      </c>
      <c r="G1" s="2"/>
      <c r="H1" s="2"/>
      <c r="I1" s="3" t="s">
        <v>4</v>
      </c>
      <c r="J1" s="4" t="s">
        <v>5</v>
      </c>
      <c r="K1" s="4" t="s">
        <v>6</v>
      </c>
      <c r="L1" s="3" t="s">
        <v>7</v>
      </c>
      <c r="M1" s="4" t="s">
        <v>8</v>
      </c>
      <c r="N1" s="4" t="s">
        <v>9</v>
      </c>
      <c r="O1" s="4" t="s">
        <v>10</v>
      </c>
      <c r="P1" s="3" t="s">
        <v>11</v>
      </c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1">
        <v>43723.381537037036</v>
      </c>
      <c r="B2" s="2" t="s">
        <v>22</v>
      </c>
      <c r="C2" s="2" t="s">
        <v>13</v>
      </c>
      <c r="D2" s="2" t="s">
        <v>14</v>
      </c>
      <c r="E2" s="2" t="s">
        <v>15</v>
      </c>
      <c r="F2" s="2">
        <v>11.0</v>
      </c>
      <c r="G2" s="2" t="s">
        <v>16</v>
      </c>
      <c r="H2" s="2" t="s">
        <v>17</v>
      </c>
      <c r="I2" s="3">
        <v>5.0</v>
      </c>
      <c r="J2" s="5">
        <f t="shared" ref="J2:J180" si="1">I2*12/8.5</f>
        <v>7.058823529</v>
      </c>
      <c r="K2" s="3">
        <v>8.0</v>
      </c>
      <c r="L2" s="3">
        <v>8.0</v>
      </c>
      <c r="M2" s="3">
        <f t="shared" ref="M2:M180" si="2">L2*12/10</f>
        <v>9.6</v>
      </c>
      <c r="N2" s="3">
        <v>12.0</v>
      </c>
      <c r="O2" s="3">
        <v>12.0</v>
      </c>
      <c r="P2" s="5">
        <f t="shared" ref="P2:P180" si="3">J2+K2+M2+N2+O2</f>
        <v>48.65882353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1">
        <v>43728.49657094908</v>
      </c>
      <c r="B3" s="2" t="s">
        <v>29</v>
      </c>
      <c r="C3" s="2" t="s">
        <v>31</v>
      </c>
      <c r="D3" s="2" t="s">
        <v>34</v>
      </c>
      <c r="E3" s="2" t="s">
        <v>35</v>
      </c>
      <c r="F3" s="2">
        <v>11.0</v>
      </c>
      <c r="G3" s="2" t="s">
        <v>38</v>
      </c>
      <c r="H3" s="2" t="s">
        <v>39</v>
      </c>
      <c r="I3" s="3">
        <v>8.5</v>
      </c>
      <c r="J3" s="5">
        <f t="shared" si="1"/>
        <v>12</v>
      </c>
      <c r="K3" s="6">
        <v>7.5</v>
      </c>
      <c r="L3" s="3">
        <v>7.5</v>
      </c>
      <c r="M3" s="3">
        <f t="shared" si="2"/>
        <v>9</v>
      </c>
      <c r="N3" s="3">
        <v>8.5</v>
      </c>
      <c r="O3" s="3">
        <v>11.5</v>
      </c>
      <c r="P3" s="5">
        <f t="shared" si="3"/>
        <v>48.5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A4" s="1">
        <v>43720.89732905093</v>
      </c>
      <c r="B4" s="2" t="s">
        <v>33</v>
      </c>
      <c r="C4" s="2" t="s">
        <v>46</v>
      </c>
      <c r="D4" s="2" t="s">
        <v>47</v>
      </c>
      <c r="E4" s="2" t="s">
        <v>48</v>
      </c>
      <c r="F4" s="2">
        <v>11.0</v>
      </c>
      <c r="G4" s="2" t="s">
        <v>49</v>
      </c>
      <c r="H4" s="2" t="s">
        <v>50</v>
      </c>
      <c r="I4" s="3">
        <v>7.0</v>
      </c>
      <c r="J4" s="5">
        <f t="shared" si="1"/>
        <v>9.882352941</v>
      </c>
      <c r="K4" s="3">
        <v>5.0</v>
      </c>
      <c r="L4" s="3">
        <v>9.0</v>
      </c>
      <c r="M4" s="3">
        <f t="shared" si="2"/>
        <v>10.8</v>
      </c>
      <c r="N4" s="3">
        <v>12.0</v>
      </c>
      <c r="O4" s="3">
        <v>9.0</v>
      </c>
      <c r="P4" s="5">
        <f t="shared" si="3"/>
        <v>46.68235294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 ht="14.25" customHeight="1">
      <c r="A5" s="1">
        <v>43728.67222824074</v>
      </c>
      <c r="B5" s="2" t="s">
        <v>61</v>
      </c>
      <c r="C5" s="2" t="s">
        <v>55</v>
      </c>
      <c r="D5" s="2" t="s">
        <v>56</v>
      </c>
      <c r="E5" s="2" t="s">
        <v>57</v>
      </c>
      <c r="F5" s="2">
        <v>11.0</v>
      </c>
      <c r="G5" s="2" t="s">
        <v>58</v>
      </c>
      <c r="H5" s="2" t="s">
        <v>59</v>
      </c>
      <c r="I5" s="3">
        <v>4.5</v>
      </c>
      <c r="J5" s="5">
        <f t="shared" si="1"/>
        <v>6.352941176</v>
      </c>
      <c r="K5" s="3">
        <v>11.5</v>
      </c>
      <c r="L5" s="3">
        <v>8.0</v>
      </c>
      <c r="M5" s="3">
        <f t="shared" si="2"/>
        <v>9.6</v>
      </c>
      <c r="N5" s="3">
        <v>12.0</v>
      </c>
      <c r="O5" s="3">
        <v>7.0</v>
      </c>
      <c r="P5" s="5">
        <f t="shared" si="3"/>
        <v>46.45294118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1">
        <v>43728.81192349536</v>
      </c>
      <c r="B6" s="2" t="s">
        <v>73</v>
      </c>
      <c r="C6" s="2" t="s">
        <v>63</v>
      </c>
      <c r="D6" s="2" t="s">
        <v>66</v>
      </c>
      <c r="E6" s="2" t="s">
        <v>68</v>
      </c>
      <c r="F6" s="2">
        <v>11.0</v>
      </c>
      <c r="G6" s="2" t="s">
        <v>70</v>
      </c>
      <c r="H6" s="2" t="s">
        <v>72</v>
      </c>
      <c r="I6" s="3">
        <v>5.0</v>
      </c>
      <c r="J6" s="5">
        <f t="shared" si="1"/>
        <v>7.058823529</v>
      </c>
      <c r="K6" s="3">
        <v>9.0</v>
      </c>
      <c r="L6" s="3">
        <v>8.5</v>
      </c>
      <c r="M6" s="3">
        <f t="shared" si="2"/>
        <v>10.2</v>
      </c>
      <c r="N6" s="3">
        <v>10.5</v>
      </c>
      <c r="O6" s="3">
        <v>8.0</v>
      </c>
      <c r="P6" s="5">
        <f t="shared" si="3"/>
        <v>44.75882353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A7" s="1">
        <v>43726.37955474537</v>
      </c>
      <c r="B7" s="2" t="s">
        <v>84</v>
      </c>
      <c r="C7" s="2" t="s">
        <v>75</v>
      </c>
      <c r="D7" s="2" t="s">
        <v>76</v>
      </c>
      <c r="E7" s="2" t="s">
        <v>77</v>
      </c>
      <c r="F7" s="2">
        <v>11.0</v>
      </c>
      <c r="G7" s="2" t="s">
        <v>78</v>
      </c>
      <c r="H7" s="2" t="s">
        <v>79</v>
      </c>
      <c r="I7" s="3">
        <v>4.0</v>
      </c>
      <c r="J7" s="5">
        <f t="shared" si="1"/>
        <v>5.647058824</v>
      </c>
      <c r="K7" s="3">
        <v>6.0</v>
      </c>
      <c r="L7" s="3">
        <v>10.0</v>
      </c>
      <c r="M7" s="3">
        <f t="shared" si="2"/>
        <v>12</v>
      </c>
      <c r="N7" s="3">
        <v>12.0</v>
      </c>
      <c r="O7" s="3">
        <v>9.0</v>
      </c>
      <c r="P7" s="5">
        <f t="shared" si="3"/>
        <v>44.64705882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1">
        <v>43720.89439212964</v>
      </c>
      <c r="B8" s="2" t="s">
        <v>33</v>
      </c>
      <c r="C8" s="2" t="s">
        <v>88</v>
      </c>
      <c r="D8" s="2" t="s">
        <v>89</v>
      </c>
      <c r="E8" s="2" t="s">
        <v>90</v>
      </c>
      <c r="F8" s="2">
        <v>11.0</v>
      </c>
      <c r="G8" s="2" t="s">
        <v>49</v>
      </c>
      <c r="H8" s="2" t="s">
        <v>91</v>
      </c>
      <c r="I8" s="3">
        <v>5.0</v>
      </c>
      <c r="J8" s="5">
        <f t="shared" si="1"/>
        <v>7.058823529</v>
      </c>
      <c r="K8" s="3">
        <v>10.0</v>
      </c>
      <c r="L8" s="3">
        <v>3.0</v>
      </c>
      <c r="M8" s="3">
        <f t="shared" si="2"/>
        <v>3.6</v>
      </c>
      <c r="N8" s="3">
        <v>12.0</v>
      </c>
      <c r="O8" s="3">
        <v>7.0</v>
      </c>
      <c r="P8" s="5">
        <f t="shared" si="3"/>
        <v>39.65882353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ht="14.25" customHeight="1">
      <c r="A9" s="1">
        <v>43729.367153935185</v>
      </c>
      <c r="B9" s="2" t="s">
        <v>18</v>
      </c>
      <c r="C9" s="2" t="s">
        <v>19</v>
      </c>
      <c r="D9" s="2" t="s">
        <v>20</v>
      </c>
      <c r="E9" s="2" t="s">
        <v>21</v>
      </c>
      <c r="F9" s="2">
        <v>10.0</v>
      </c>
      <c r="G9" s="2" t="s">
        <v>23</v>
      </c>
      <c r="H9" s="2" t="s">
        <v>24</v>
      </c>
      <c r="I9" s="3">
        <v>3.0</v>
      </c>
      <c r="J9" s="5">
        <f t="shared" si="1"/>
        <v>4.235294118</v>
      </c>
      <c r="K9" s="3">
        <v>6.5</v>
      </c>
      <c r="L9" s="3">
        <v>7.0</v>
      </c>
      <c r="M9" s="3">
        <f t="shared" si="2"/>
        <v>8.4</v>
      </c>
      <c r="N9" s="3">
        <v>11.0</v>
      </c>
      <c r="O9" s="3">
        <v>8.0</v>
      </c>
      <c r="P9" s="5">
        <f t="shared" si="3"/>
        <v>38.13529412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A10" s="1">
        <v>43727.85646828704</v>
      </c>
      <c r="B10" s="2" t="s">
        <v>121</v>
      </c>
      <c r="C10" s="2" t="s">
        <v>98</v>
      </c>
      <c r="D10" s="2" t="s">
        <v>14</v>
      </c>
      <c r="E10" s="2" t="s">
        <v>90</v>
      </c>
      <c r="F10" s="2">
        <v>11.0</v>
      </c>
      <c r="G10" s="2" t="s">
        <v>99</v>
      </c>
      <c r="H10" s="2" t="s">
        <v>100</v>
      </c>
      <c r="I10" s="3">
        <v>5.0</v>
      </c>
      <c r="J10" s="5">
        <f t="shared" si="1"/>
        <v>7.058823529</v>
      </c>
      <c r="K10" s="3">
        <v>5.0</v>
      </c>
      <c r="L10" s="3">
        <v>7.0</v>
      </c>
      <c r="M10" s="3">
        <f t="shared" si="2"/>
        <v>8.4</v>
      </c>
      <c r="N10" s="3">
        <v>11.5</v>
      </c>
      <c r="O10" s="3">
        <v>6.0</v>
      </c>
      <c r="P10" s="5">
        <f t="shared" si="3"/>
        <v>37.95882353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4.25" customHeight="1">
      <c r="A11" s="1">
        <v>43727.92086770833</v>
      </c>
      <c r="B11" s="2" t="s">
        <v>129</v>
      </c>
      <c r="C11" s="2" t="s">
        <v>106</v>
      </c>
      <c r="D11" s="2" t="s">
        <v>14</v>
      </c>
      <c r="E11" s="2" t="s">
        <v>108</v>
      </c>
      <c r="F11" s="2">
        <v>11.0</v>
      </c>
      <c r="G11" s="2">
        <v>84.0</v>
      </c>
      <c r="H11" s="2" t="s">
        <v>109</v>
      </c>
      <c r="I11" s="3">
        <v>4.0</v>
      </c>
      <c r="J11" s="5">
        <f t="shared" si="1"/>
        <v>5.647058824</v>
      </c>
      <c r="K11" s="3">
        <v>9.5</v>
      </c>
      <c r="L11" s="3">
        <v>5.0</v>
      </c>
      <c r="M11" s="3">
        <f t="shared" si="2"/>
        <v>6</v>
      </c>
      <c r="N11" s="3">
        <v>8.5</v>
      </c>
      <c r="O11" s="3">
        <v>8.0</v>
      </c>
      <c r="P11" s="5">
        <f t="shared" si="3"/>
        <v>37.64705882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A12" s="1"/>
      <c r="B12" s="2"/>
      <c r="C12" s="2" t="s">
        <v>111</v>
      </c>
      <c r="D12" s="2" t="s">
        <v>112</v>
      </c>
      <c r="E12" s="2" t="s">
        <v>35</v>
      </c>
      <c r="F12" s="2">
        <v>11.0</v>
      </c>
      <c r="G12" s="2" t="s">
        <v>114</v>
      </c>
      <c r="H12" s="2" t="s">
        <v>116</v>
      </c>
      <c r="I12" s="3">
        <v>3.0</v>
      </c>
      <c r="J12" s="5">
        <f t="shared" si="1"/>
        <v>4.235294118</v>
      </c>
      <c r="K12" s="3">
        <v>6.5</v>
      </c>
      <c r="L12" s="3">
        <v>7.0</v>
      </c>
      <c r="M12" s="3">
        <f t="shared" si="2"/>
        <v>8.4</v>
      </c>
      <c r="N12" s="3">
        <v>7.5</v>
      </c>
      <c r="O12" s="3">
        <v>9.0</v>
      </c>
      <c r="P12" s="5">
        <f t="shared" si="3"/>
        <v>35.63529412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A13" s="1">
        <v>43727.356974999995</v>
      </c>
      <c r="B13" s="2" t="s">
        <v>146</v>
      </c>
      <c r="C13" s="2" t="s">
        <v>123</v>
      </c>
      <c r="D13" s="2" t="s">
        <v>124</v>
      </c>
      <c r="E13" s="2" t="s">
        <v>125</v>
      </c>
      <c r="F13" s="2">
        <v>11.0</v>
      </c>
      <c r="G13" s="2">
        <v>149.0</v>
      </c>
      <c r="H13" s="2" t="s">
        <v>127</v>
      </c>
      <c r="I13" s="3">
        <v>2.0</v>
      </c>
      <c r="J13" s="5">
        <f t="shared" si="1"/>
        <v>2.823529412</v>
      </c>
      <c r="K13" s="3">
        <v>6.0</v>
      </c>
      <c r="L13" s="3">
        <v>5.5</v>
      </c>
      <c r="M13" s="3">
        <f t="shared" si="2"/>
        <v>6.6</v>
      </c>
      <c r="N13" s="3">
        <v>9.0</v>
      </c>
      <c r="O13" s="3">
        <v>8.0</v>
      </c>
      <c r="P13" s="5">
        <f t="shared" si="3"/>
        <v>32.42352941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A14" s="1">
        <v>43728.81769074074</v>
      </c>
      <c r="B14" s="2" t="s">
        <v>162</v>
      </c>
      <c r="C14" s="2" t="s">
        <v>131</v>
      </c>
      <c r="D14" s="2" t="s">
        <v>132</v>
      </c>
      <c r="E14" s="2" t="s">
        <v>133</v>
      </c>
      <c r="F14" s="2">
        <v>11.0</v>
      </c>
      <c r="G14" s="2" t="s">
        <v>134</v>
      </c>
      <c r="H14" s="2" t="s">
        <v>135</v>
      </c>
      <c r="I14" s="3">
        <v>3.5</v>
      </c>
      <c r="J14" s="5">
        <f t="shared" si="1"/>
        <v>4.941176471</v>
      </c>
      <c r="K14" s="3">
        <v>7.5</v>
      </c>
      <c r="L14" s="3">
        <v>3.0</v>
      </c>
      <c r="M14" s="3">
        <f t="shared" si="2"/>
        <v>3.6</v>
      </c>
      <c r="N14" s="3">
        <v>11.0</v>
      </c>
      <c r="O14" s="3">
        <v>4.5</v>
      </c>
      <c r="P14" s="5">
        <f t="shared" si="3"/>
        <v>31.54117647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4.25" customHeight="1">
      <c r="A15" s="1">
        <v>43729.74587604167</v>
      </c>
      <c r="B15" s="2" t="s">
        <v>178</v>
      </c>
      <c r="C15" s="2" t="s">
        <v>141</v>
      </c>
      <c r="D15" s="2" t="s">
        <v>142</v>
      </c>
      <c r="E15" s="2" t="s">
        <v>143</v>
      </c>
      <c r="F15" s="2">
        <v>11.0</v>
      </c>
      <c r="G15" s="2" t="s">
        <v>144</v>
      </c>
      <c r="H15" s="2" t="s">
        <v>145</v>
      </c>
      <c r="I15" s="3">
        <v>3.5</v>
      </c>
      <c r="J15" s="5">
        <f t="shared" si="1"/>
        <v>4.941176471</v>
      </c>
      <c r="K15" s="3">
        <v>6.0</v>
      </c>
      <c r="L15" s="3">
        <v>5.0</v>
      </c>
      <c r="M15" s="3">
        <f t="shared" si="2"/>
        <v>6</v>
      </c>
      <c r="N15" s="3">
        <v>8.5</v>
      </c>
      <c r="O15" s="3">
        <v>6.0</v>
      </c>
      <c r="P15" s="5">
        <f t="shared" si="3"/>
        <v>31.44117647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4.25" customHeight="1">
      <c r="A16" s="1">
        <v>43727.937747916665</v>
      </c>
      <c r="B16" s="2" t="s">
        <v>27</v>
      </c>
      <c r="C16" s="2" t="s">
        <v>28</v>
      </c>
      <c r="D16" s="2" t="s">
        <v>30</v>
      </c>
      <c r="E16" s="2" t="s">
        <v>32</v>
      </c>
      <c r="F16" s="2">
        <v>10.0</v>
      </c>
      <c r="G16" s="2" t="s">
        <v>36</v>
      </c>
      <c r="H16" s="2" t="s">
        <v>37</v>
      </c>
      <c r="I16" s="3">
        <v>5.0</v>
      </c>
      <c r="J16" s="5">
        <f t="shared" si="1"/>
        <v>7.058823529</v>
      </c>
      <c r="K16" s="3">
        <v>8.0</v>
      </c>
      <c r="L16" s="3">
        <v>0.0</v>
      </c>
      <c r="M16" s="3">
        <f t="shared" si="2"/>
        <v>0</v>
      </c>
      <c r="N16" s="3">
        <v>7.0</v>
      </c>
      <c r="O16" s="3">
        <v>9.0</v>
      </c>
      <c r="P16" s="5">
        <f t="shared" si="3"/>
        <v>31.05882353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4.25" customHeight="1">
      <c r="A17" s="1">
        <v>43728.44854444444</v>
      </c>
      <c r="B17" s="2" t="s">
        <v>41</v>
      </c>
      <c r="C17" s="2" t="s">
        <v>42</v>
      </c>
      <c r="D17" s="2" t="s">
        <v>43</v>
      </c>
      <c r="E17" s="2" t="s">
        <v>44</v>
      </c>
      <c r="F17" s="2">
        <v>10.0</v>
      </c>
      <c r="G17" s="2" t="s">
        <v>45</v>
      </c>
      <c r="H17" s="2" t="s">
        <v>37</v>
      </c>
      <c r="I17" s="3">
        <v>4.5</v>
      </c>
      <c r="J17" s="5">
        <f t="shared" si="1"/>
        <v>6.352941176</v>
      </c>
      <c r="K17" s="3">
        <v>7.0</v>
      </c>
      <c r="L17" s="3">
        <v>2.0</v>
      </c>
      <c r="M17" s="3">
        <f t="shared" si="2"/>
        <v>2.4</v>
      </c>
      <c r="N17" s="3">
        <v>9.0</v>
      </c>
      <c r="O17" s="3">
        <v>6.0</v>
      </c>
      <c r="P17" s="5">
        <f t="shared" si="3"/>
        <v>30.75294118</v>
      </c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4.25" customHeight="1">
      <c r="A18" s="1">
        <v>43728.40512106482</v>
      </c>
      <c r="B18" s="2" t="s">
        <v>203</v>
      </c>
      <c r="C18" s="2" t="s">
        <v>148</v>
      </c>
      <c r="D18" s="2" t="s">
        <v>149</v>
      </c>
      <c r="E18" s="2" t="s">
        <v>150</v>
      </c>
      <c r="F18" s="2">
        <v>11.0</v>
      </c>
      <c r="G18" s="2" t="s">
        <v>153</v>
      </c>
      <c r="H18" s="2" t="s">
        <v>154</v>
      </c>
      <c r="I18" s="3">
        <v>5.0</v>
      </c>
      <c r="J18" s="5">
        <f t="shared" si="1"/>
        <v>7.058823529</v>
      </c>
      <c r="K18" s="3">
        <v>8.0</v>
      </c>
      <c r="L18" s="3">
        <v>1.0</v>
      </c>
      <c r="M18" s="3">
        <f t="shared" si="2"/>
        <v>1.2</v>
      </c>
      <c r="N18" s="3">
        <v>7.0</v>
      </c>
      <c r="O18" s="3">
        <v>7.0</v>
      </c>
      <c r="P18" s="5">
        <f t="shared" si="3"/>
        <v>30.25882353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1">
        <v>43718.62524085648</v>
      </c>
      <c r="B19" s="2" t="s">
        <v>214</v>
      </c>
      <c r="C19" s="2" t="s">
        <v>160</v>
      </c>
      <c r="D19" s="2" t="s">
        <v>161</v>
      </c>
      <c r="E19" s="2" t="s">
        <v>163</v>
      </c>
      <c r="F19" s="2">
        <v>11.0</v>
      </c>
      <c r="G19" s="2">
        <v>117.0</v>
      </c>
      <c r="H19" s="2" t="s">
        <v>164</v>
      </c>
      <c r="I19" s="3">
        <v>7.0</v>
      </c>
      <c r="J19" s="5">
        <f t="shared" si="1"/>
        <v>9.882352941</v>
      </c>
      <c r="K19" s="3"/>
      <c r="L19" s="3">
        <v>5.0</v>
      </c>
      <c r="M19" s="3">
        <f t="shared" si="2"/>
        <v>6</v>
      </c>
      <c r="N19" s="3">
        <v>10.0</v>
      </c>
      <c r="O19" s="3">
        <v>4.0</v>
      </c>
      <c r="P19" s="5">
        <f t="shared" si="3"/>
        <v>29.88235294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4.25" customHeight="1">
      <c r="A20" s="1">
        <v>43720.89855196759</v>
      </c>
      <c r="B20" s="2" t="s">
        <v>33</v>
      </c>
      <c r="C20" s="2" t="s">
        <v>171</v>
      </c>
      <c r="D20" s="2" t="s">
        <v>172</v>
      </c>
      <c r="E20" s="2" t="s">
        <v>173</v>
      </c>
      <c r="F20" s="2">
        <v>11.0</v>
      </c>
      <c r="G20" s="2" t="s">
        <v>49</v>
      </c>
      <c r="H20" s="2"/>
      <c r="I20" s="3">
        <v>5.0</v>
      </c>
      <c r="J20" s="5">
        <f t="shared" si="1"/>
        <v>7.058823529</v>
      </c>
      <c r="K20" s="3">
        <v>8.5</v>
      </c>
      <c r="L20" s="3">
        <v>4.0</v>
      </c>
      <c r="M20" s="3">
        <f t="shared" si="2"/>
        <v>4.8</v>
      </c>
      <c r="N20" s="3">
        <v>5.5</v>
      </c>
      <c r="O20" s="3">
        <v>4.0</v>
      </c>
      <c r="P20" s="5">
        <f t="shared" si="3"/>
        <v>29.85882353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4.25" customHeight="1">
      <c r="A21" s="1">
        <v>43720.89925578704</v>
      </c>
      <c r="B21" s="2" t="s">
        <v>33</v>
      </c>
      <c r="C21" s="2" t="s">
        <v>179</v>
      </c>
      <c r="D21" s="2" t="s">
        <v>180</v>
      </c>
      <c r="E21" s="2" t="s">
        <v>68</v>
      </c>
      <c r="F21" s="2">
        <v>11.0</v>
      </c>
      <c r="G21" s="2" t="s">
        <v>49</v>
      </c>
      <c r="H21" s="2"/>
      <c r="I21" s="3">
        <v>3.0</v>
      </c>
      <c r="J21" s="5">
        <f t="shared" si="1"/>
        <v>4.235294118</v>
      </c>
      <c r="K21" s="3">
        <v>6.0</v>
      </c>
      <c r="L21" s="3">
        <v>5.0</v>
      </c>
      <c r="M21" s="3">
        <f t="shared" si="2"/>
        <v>6</v>
      </c>
      <c r="N21" s="3">
        <v>9.0</v>
      </c>
      <c r="O21" s="3">
        <v>4.0</v>
      </c>
      <c r="P21" s="5">
        <f t="shared" si="3"/>
        <v>29.23529412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4.25" customHeight="1">
      <c r="A22" s="1">
        <v>43720.90050729167</v>
      </c>
      <c r="B22" s="2" t="s">
        <v>33</v>
      </c>
      <c r="C22" s="2" t="s">
        <v>53</v>
      </c>
      <c r="D22" s="2" t="s">
        <v>54</v>
      </c>
      <c r="E22" s="2"/>
      <c r="F22" s="2">
        <v>10.0</v>
      </c>
      <c r="G22" s="2"/>
      <c r="H22" s="2" t="s">
        <v>60</v>
      </c>
      <c r="I22" s="3">
        <v>3.0</v>
      </c>
      <c r="J22" s="5">
        <f t="shared" si="1"/>
        <v>4.235294118</v>
      </c>
      <c r="K22" s="3">
        <v>9.5</v>
      </c>
      <c r="L22" s="3">
        <v>2.0</v>
      </c>
      <c r="M22" s="3">
        <f t="shared" si="2"/>
        <v>2.4</v>
      </c>
      <c r="N22" s="3">
        <v>7.0</v>
      </c>
      <c r="O22" s="3">
        <v>6.0</v>
      </c>
      <c r="P22" s="5">
        <f t="shared" si="3"/>
        <v>29.13529412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4.25" customHeight="1">
      <c r="A23" s="1">
        <v>43726.380500694446</v>
      </c>
      <c r="B23" s="2" t="s">
        <v>252</v>
      </c>
      <c r="C23" s="2" t="s">
        <v>182</v>
      </c>
      <c r="D23" s="2" t="s">
        <v>183</v>
      </c>
      <c r="E23" s="2" t="s">
        <v>68</v>
      </c>
      <c r="F23" s="2">
        <v>11.0</v>
      </c>
      <c r="G23" s="2" t="s">
        <v>185</v>
      </c>
      <c r="H23" s="2" t="s">
        <v>186</v>
      </c>
      <c r="I23" s="3">
        <v>5.0</v>
      </c>
      <c r="J23" s="5">
        <f t="shared" si="1"/>
        <v>7.058823529</v>
      </c>
      <c r="K23" s="3">
        <v>5.5</v>
      </c>
      <c r="L23" s="3">
        <v>4.5</v>
      </c>
      <c r="M23" s="3">
        <f t="shared" si="2"/>
        <v>5.4</v>
      </c>
      <c r="N23" s="3">
        <v>6.0</v>
      </c>
      <c r="O23" s="3">
        <v>5.0</v>
      </c>
      <c r="P23" s="5">
        <f t="shared" si="3"/>
        <v>28.95882353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4.25" customHeight="1">
      <c r="A24" s="1"/>
      <c r="B24" s="2"/>
      <c r="C24" s="2" t="s">
        <v>191</v>
      </c>
      <c r="D24" s="2" t="s">
        <v>180</v>
      </c>
      <c r="E24" s="2"/>
      <c r="F24" s="2">
        <v>11.0</v>
      </c>
      <c r="G24" s="2"/>
      <c r="H24" s="2"/>
      <c r="I24" s="3">
        <v>3.0</v>
      </c>
      <c r="J24" s="5">
        <f t="shared" si="1"/>
        <v>4.235294118</v>
      </c>
      <c r="K24" s="3">
        <v>5.5</v>
      </c>
      <c r="L24" s="3">
        <v>3.0</v>
      </c>
      <c r="M24" s="3">
        <f t="shared" si="2"/>
        <v>3.6</v>
      </c>
      <c r="N24" s="3">
        <v>7.5</v>
      </c>
      <c r="O24" s="3">
        <v>8.0</v>
      </c>
      <c r="P24" s="5">
        <f t="shared" si="3"/>
        <v>28.83529412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4.25" customHeight="1">
      <c r="A25" s="1">
        <v>43728.49655474537</v>
      </c>
      <c r="B25" s="2" t="s">
        <v>261</v>
      </c>
      <c r="C25" s="2" t="s">
        <v>196</v>
      </c>
      <c r="D25" s="2" t="s">
        <v>197</v>
      </c>
      <c r="E25" s="2" t="s">
        <v>198</v>
      </c>
      <c r="F25" s="2">
        <v>11.0</v>
      </c>
      <c r="G25" s="2" t="s">
        <v>71</v>
      </c>
      <c r="H25" s="2" t="s">
        <v>199</v>
      </c>
      <c r="I25" s="3">
        <v>3.0</v>
      </c>
      <c r="J25" s="5">
        <f t="shared" si="1"/>
        <v>4.235294118</v>
      </c>
      <c r="K25" s="3">
        <v>5.5</v>
      </c>
      <c r="L25" s="3">
        <v>5.0</v>
      </c>
      <c r="M25" s="3">
        <f t="shared" si="2"/>
        <v>6</v>
      </c>
      <c r="N25" s="3">
        <v>9.0</v>
      </c>
      <c r="O25" s="3">
        <v>4.0</v>
      </c>
      <c r="P25" s="5">
        <f t="shared" si="3"/>
        <v>28.73529412</v>
      </c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4.25" customHeight="1">
      <c r="A26" s="1">
        <v>43728.81791898148</v>
      </c>
      <c r="B26" s="2" t="s">
        <v>159</v>
      </c>
      <c r="C26" s="2" t="s">
        <v>205</v>
      </c>
      <c r="D26" s="2" t="s">
        <v>206</v>
      </c>
      <c r="E26" s="2" t="s">
        <v>207</v>
      </c>
      <c r="F26" s="2">
        <v>11.0</v>
      </c>
      <c r="G26" s="2">
        <v>32.0</v>
      </c>
      <c r="H26" s="2" t="s">
        <v>211</v>
      </c>
      <c r="I26" s="3">
        <v>4.0</v>
      </c>
      <c r="J26" s="5">
        <f t="shared" si="1"/>
        <v>5.647058824</v>
      </c>
      <c r="K26" s="3">
        <v>5.5</v>
      </c>
      <c r="L26" s="3">
        <v>4.0</v>
      </c>
      <c r="M26" s="3">
        <f t="shared" si="2"/>
        <v>4.8</v>
      </c>
      <c r="N26" s="3">
        <v>5.0</v>
      </c>
      <c r="O26" s="3">
        <v>7.5</v>
      </c>
      <c r="P26" s="5">
        <f t="shared" si="3"/>
        <v>28.44705882</v>
      </c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4.25" customHeight="1">
      <c r="A27" s="1">
        <v>43725.68918148148</v>
      </c>
      <c r="B27" s="2" t="s">
        <v>97</v>
      </c>
      <c r="C27" s="2" t="s">
        <v>217</v>
      </c>
      <c r="D27" s="2" t="s">
        <v>219</v>
      </c>
      <c r="E27" s="2" t="s">
        <v>221</v>
      </c>
      <c r="F27" s="2">
        <v>11.0</v>
      </c>
      <c r="G27" s="2" t="s">
        <v>222</v>
      </c>
      <c r="H27" s="2" t="s">
        <v>223</v>
      </c>
      <c r="I27" s="3">
        <v>3.5</v>
      </c>
      <c r="J27" s="5">
        <f t="shared" si="1"/>
        <v>4.941176471</v>
      </c>
      <c r="K27" s="3">
        <v>5.5</v>
      </c>
      <c r="L27" s="3">
        <v>4.0</v>
      </c>
      <c r="M27" s="3">
        <f t="shared" si="2"/>
        <v>4.8</v>
      </c>
      <c r="N27" s="3">
        <v>9.0</v>
      </c>
      <c r="O27" s="3">
        <v>4.0</v>
      </c>
      <c r="P27" s="5">
        <f t="shared" si="3"/>
        <v>28.24117647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4.25" customHeight="1">
      <c r="A28" s="1">
        <v>43728.49473402779</v>
      </c>
      <c r="B28" s="2" t="s">
        <v>64</v>
      </c>
      <c r="C28" s="2" t="s">
        <v>65</v>
      </c>
      <c r="D28" s="2" t="s">
        <v>67</v>
      </c>
      <c r="E28" s="2" t="s">
        <v>69</v>
      </c>
      <c r="F28" s="2">
        <v>10.0</v>
      </c>
      <c r="G28" s="2" t="s">
        <v>71</v>
      </c>
      <c r="H28" s="2" t="s">
        <v>39</v>
      </c>
      <c r="I28" s="3">
        <v>4.5</v>
      </c>
      <c r="J28" s="5">
        <f t="shared" si="1"/>
        <v>6.352941176</v>
      </c>
      <c r="K28" s="3">
        <v>5.0</v>
      </c>
      <c r="L28" s="3">
        <v>4.0</v>
      </c>
      <c r="M28" s="3">
        <f t="shared" si="2"/>
        <v>4.8</v>
      </c>
      <c r="N28" s="3">
        <v>10.5</v>
      </c>
      <c r="O28" s="3">
        <v>1.5</v>
      </c>
      <c r="P28" s="5">
        <f t="shared" si="3"/>
        <v>28.15294118</v>
      </c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4.25" customHeight="1">
      <c r="A29" s="1">
        <v>43727.74266782407</v>
      </c>
      <c r="B29" s="2" t="s">
        <v>80</v>
      </c>
      <c r="C29" s="2" t="s">
        <v>81</v>
      </c>
      <c r="D29" s="2" t="s">
        <v>82</v>
      </c>
      <c r="E29" s="2" t="s">
        <v>83</v>
      </c>
      <c r="F29" s="2">
        <v>10.0</v>
      </c>
      <c r="G29" s="2" t="s">
        <v>85</v>
      </c>
      <c r="H29" s="2" t="s">
        <v>86</v>
      </c>
      <c r="I29" s="3">
        <v>2.5</v>
      </c>
      <c r="J29" s="5">
        <f t="shared" si="1"/>
        <v>3.529411765</v>
      </c>
      <c r="K29" s="3">
        <v>5.0</v>
      </c>
      <c r="L29" s="3">
        <v>1.0</v>
      </c>
      <c r="M29" s="3">
        <f t="shared" si="2"/>
        <v>1.2</v>
      </c>
      <c r="N29" s="3">
        <v>11.5</v>
      </c>
      <c r="O29" s="3">
        <v>6.0</v>
      </c>
      <c r="P29" s="5">
        <f t="shared" si="3"/>
        <v>27.22941176</v>
      </c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4.25" customHeight="1">
      <c r="A30" s="1">
        <v>43728.47749074075</v>
      </c>
      <c r="B30" s="2" t="s">
        <v>298</v>
      </c>
      <c r="C30" s="2" t="s">
        <v>227</v>
      </c>
      <c r="D30" s="2" t="s">
        <v>142</v>
      </c>
      <c r="E30" s="2" t="s">
        <v>228</v>
      </c>
      <c r="F30" s="2">
        <v>11.0</v>
      </c>
      <c r="G30" s="2">
        <v>149.0</v>
      </c>
      <c r="H30" s="2" t="s">
        <v>229</v>
      </c>
      <c r="I30" s="3">
        <v>4.0</v>
      </c>
      <c r="J30" s="5">
        <f t="shared" si="1"/>
        <v>5.647058824</v>
      </c>
      <c r="K30" s="3">
        <v>6.5</v>
      </c>
      <c r="L30" s="3">
        <v>5.0</v>
      </c>
      <c r="M30" s="3">
        <f t="shared" si="2"/>
        <v>6</v>
      </c>
      <c r="N30" s="3">
        <v>3.0</v>
      </c>
      <c r="O30" s="3">
        <v>6.0</v>
      </c>
      <c r="P30" s="5">
        <f t="shared" si="3"/>
        <v>27.14705882</v>
      </c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4.25" customHeight="1">
      <c r="A31" s="1">
        <v>43720.89268449074</v>
      </c>
      <c r="B31" s="2" t="s">
        <v>33</v>
      </c>
      <c r="C31" s="2" t="s">
        <v>235</v>
      </c>
      <c r="D31" s="2" t="s">
        <v>236</v>
      </c>
      <c r="E31" s="2" t="s">
        <v>237</v>
      </c>
      <c r="F31" s="2">
        <v>11.0</v>
      </c>
      <c r="G31" s="2" t="s">
        <v>49</v>
      </c>
      <c r="H31" s="2" t="s">
        <v>91</v>
      </c>
      <c r="I31" s="3">
        <v>3.0</v>
      </c>
      <c r="J31" s="5">
        <f t="shared" si="1"/>
        <v>4.235294118</v>
      </c>
      <c r="K31" s="3">
        <v>4.0</v>
      </c>
      <c r="L31" s="3">
        <v>4.0</v>
      </c>
      <c r="M31" s="3">
        <f t="shared" si="2"/>
        <v>4.8</v>
      </c>
      <c r="N31" s="3">
        <v>10.0</v>
      </c>
      <c r="O31" s="3">
        <v>4.0</v>
      </c>
      <c r="P31" s="5">
        <f t="shared" si="3"/>
        <v>27.03529412</v>
      </c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4.25" customHeight="1">
      <c r="A32" s="1">
        <v>43726.606182986114</v>
      </c>
      <c r="B32" s="2" t="s">
        <v>313</v>
      </c>
      <c r="C32" s="2" t="s">
        <v>241</v>
      </c>
      <c r="D32" s="2" t="s">
        <v>242</v>
      </c>
      <c r="E32" s="2" t="s">
        <v>243</v>
      </c>
      <c r="F32" s="2">
        <v>11.0</v>
      </c>
      <c r="G32" s="2">
        <v>149.0</v>
      </c>
      <c r="H32" s="2" t="s">
        <v>233</v>
      </c>
      <c r="I32" s="3">
        <v>4.0</v>
      </c>
      <c r="J32" s="5">
        <f t="shared" si="1"/>
        <v>5.647058824</v>
      </c>
      <c r="K32" s="3">
        <v>3.0</v>
      </c>
      <c r="L32" s="3">
        <v>5.0</v>
      </c>
      <c r="M32" s="3">
        <f t="shared" si="2"/>
        <v>6</v>
      </c>
      <c r="N32" s="3">
        <v>6.0</v>
      </c>
      <c r="O32" s="3">
        <v>6.0</v>
      </c>
      <c r="P32" s="5">
        <f t="shared" si="3"/>
        <v>26.64705882</v>
      </c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4.25" customHeight="1">
      <c r="A33" s="1">
        <v>43725.42429571759</v>
      </c>
      <c r="B33" s="2" t="s">
        <v>92</v>
      </c>
      <c r="C33" s="2" t="s">
        <v>93</v>
      </c>
      <c r="D33" s="2" t="s">
        <v>94</v>
      </c>
      <c r="E33" s="2" t="s">
        <v>48</v>
      </c>
      <c r="F33" s="2">
        <v>10.0</v>
      </c>
      <c r="G33" s="2" t="s">
        <v>95</v>
      </c>
      <c r="H33" s="2" t="s">
        <v>96</v>
      </c>
      <c r="I33" s="3">
        <v>5.5</v>
      </c>
      <c r="J33" s="5">
        <f t="shared" si="1"/>
        <v>7.764705882</v>
      </c>
      <c r="K33" s="3">
        <v>5.0</v>
      </c>
      <c r="L33" s="3">
        <v>2.0</v>
      </c>
      <c r="M33" s="3">
        <f t="shared" si="2"/>
        <v>2.4</v>
      </c>
      <c r="N33" s="3">
        <v>5.0</v>
      </c>
      <c r="O33" s="3">
        <v>6.0</v>
      </c>
      <c r="P33" s="5">
        <f t="shared" si="3"/>
        <v>26.16470588</v>
      </c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4.25" customHeight="1">
      <c r="A34" s="1">
        <v>43726.70950543982</v>
      </c>
      <c r="B34" s="2" t="s">
        <v>101</v>
      </c>
      <c r="C34" s="2" t="s">
        <v>102</v>
      </c>
      <c r="D34" s="2" t="s">
        <v>103</v>
      </c>
      <c r="E34" s="2" t="s">
        <v>104</v>
      </c>
      <c r="F34" s="2">
        <v>10.0</v>
      </c>
      <c r="G34" s="2" t="s">
        <v>107</v>
      </c>
      <c r="H34" s="2" t="s">
        <v>60</v>
      </c>
      <c r="I34" s="3">
        <v>4.5</v>
      </c>
      <c r="J34" s="5">
        <f t="shared" si="1"/>
        <v>6.352941176</v>
      </c>
      <c r="K34" s="3">
        <v>6.0</v>
      </c>
      <c r="L34" s="3">
        <v>1.5</v>
      </c>
      <c r="M34" s="3">
        <f t="shared" si="2"/>
        <v>1.8</v>
      </c>
      <c r="N34" s="3">
        <v>5.5</v>
      </c>
      <c r="O34" s="3">
        <v>6.0</v>
      </c>
      <c r="P34" s="5">
        <f t="shared" si="3"/>
        <v>25.65294118</v>
      </c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4.25" customHeight="1">
      <c r="A35" s="1">
        <v>43726.938494675924</v>
      </c>
      <c r="B35" s="2" t="s">
        <v>113</v>
      </c>
      <c r="C35" s="2" t="s">
        <v>115</v>
      </c>
      <c r="D35" s="2" t="s">
        <v>117</v>
      </c>
      <c r="E35" s="2" t="s">
        <v>118</v>
      </c>
      <c r="F35" s="2">
        <v>10.0</v>
      </c>
      <c r="G35" s="2" t="s">
        <v>119</v>
      </c>
      <c r="H35" s="2" t="s">
        <v>120</v>
      </c>
      <c r="I35" s="3">
        <v>4.5</v>
      </c>
      <c r="J35" s="5">
        <f t="shared" si="1"/>
        <v>6.352941176</v>
      </c>
      <c r="K35" s="3">
        <v>5.0</v>
      </c>
      <c r="L35" s="3">
        <v>3.0</v>
      </c>
      <c r="M35" s="3">
        <f t="shared" si="2"/>
        <v>3.6</v>
      </c>
      <c r="N35" s="3">
        <v>6.0</v>
      </c>
      <c r="O35" s="3">
        <v>4.0</v>
      </c>
      <c r="P35" s="5">
        <f t="shared" si="3"/>
        <v>24.95294118</v>
      </c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4.25" customHeight="1">
      <c r="A36" s="1">
        <v>43720.89633645833</v>
      </c>
      <c r="B36" s="2" t="s">
        <v>33</v>
      </c>
      <c r="C36" s="2" t="s">
        <v>248</v>
      </c>
      <c r="D36" s="2" t="s">
        <v>94</v>
      </c>
      <c r="E36" s="2" t="s">
        <v>90</v>
      </c>
      <c r="F36" s="2">
        <v>11.0</v>
      </c>
      <c r="G36" s="2" t="s">
        <v>49</v>
      </c>
      <c r="H36" s="2" t="s">
        <v>91</v>
      </c>
      <c r="I36" s="3">
        <v>4.5</v>
      </c>
      <c r="J36" s="5">
        <f t="shared" si="1"/>
        <v>6.352941176</v>
      </c>
      <c r="K36" s="3">
        <v>5.5</v>
      </c>
      <c r="L36" s="3">
        <v>2.5</v>
      </c>
      <c r="M36" s="3">
        <f t="shared" si="2"/>
        <v>3</v>
      </c>
      <c r="N36" s="3">
        <v>4.0</v>
      </c>
      <c r="O36" s="3">
        <v>6.0</v>
      </c>
      <c r="P36" s="5">
        <f t="shared" si="3"/>
        <v>24.85294118</v>
      </c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1">
        <v>43727.358050347226</v>
      </c>
      <c r="B37" s="2" t="s">
        <v>337</v>
      </c>
      <c r="C37" s="2" t="s">
        <v>254</v>
      </c>
      <c r="D37" s="2" t="s">
        <v>255</v>
      </c>
      <c r="E37" s="2" t="s">
        <v>35</v>
      </c>
      <c r="F37" s="2">
        <v>11.0</v>
      </c>
      <c r="G37" s="2">
        <v>149.0</v>
      </c>
      <c r="H37" s="2" t="s">
        <v>256</v>
      </c>
      <c r="I37" s="3">
        <v>2.5</v>
      </c>
      <c r="J37" s="5">
        <f t="shared" si="1"/>
        <v>3.529411765</v>
      </c>
      <c r="K37" s="3">
        <v>6.0</v>
      </c>
      <c r="L37" s="3">
        <v>4.5</v>
      </c>
      <c r="M37" s="3">
        <f t="shared" si="2"/>
        <v>5.4</v>
      </c>
      <c r="N37" s="3">
        <v>4.0</v>
      </c>
      <c r="O37" s="3">
        <v>5.5</v>
      </c>
      <c r="P37" s="5">
        <f t="shared" si="3"/>
        <v>24.42941176</v>
      </c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4.25" customHeight="1">
      <c r="A38" s="1">
        <v>43720.89796319445</v>
      </c>
      <c r="B38" s="2" t="s">
        <v>33</v>
      </c>
      <c r="C38" s="2" t="s">
        <v>262</v>
      </c>
      <c r="D38" s="2" t="s">
        <v>263</v>
      </c>
      <c r="E38" s="2" t="s">
        <v>15</v>
      </c>
      <c r="F38" s="2">
        <v>11.0</v>
      </c>
      <c r="G38" s="2" t="s">
        <v>49</v>
      </c>
      <c r="H38" s="2" t="s">
        <v>91</v>
      </c>
      <c r="I38" s="3"/>
      <c r="J38" s="5">
        <f t="shared" si="1"/>
        <v>0</v>
      </c>
      <c r="K38" s="3">
        <v>5.0</v>
      </c>
      <c r="L38" s="3">
        <v>7.0</v>
      </c>
      <c r="M38" s="3">
        <f t="shared" si="2"/>
        <v>8.4</v>
      </c>
      <c r="N38" s="3">
        <v>11.0</v>
      </c>
      <c r="O38" s="3"/>
      <c r="P38" s="5">
        <f t="shared" si="3"/>
        <v>24.4</v>
      </c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1">
        <v>43725.43226666666</v>
      </c>
      <c r="B39" s="2" t="s">
        <v>92</v>
      </c>
      <c r="C39" s="2" t="s">
        <v>126</v>
      </c>
      <c r="D39" s="2" t="s">
        <v>128</v>
      </c>
      <c r="E39" s="2" t="s">
        <v>44</v>
      </c>
      <c r="F39" s="2">
        <v>10.0</v>
      </c>
      <c r="G39" s="2" t="s">
        <v>95</v>
      </c>
      <c r="H39" s="2" t="s">
        <v>96</v>
      </c>
      <c r="I39" s="3">
        <v>1.5</v>
      </c>
      <c r="J39" s="5">
        <f t="shared" si="1"/>
        <v>2.117647059</v>
      </c>
      <c r="K39" s="3">
        <v>8.0</v>
      </c>
      <c r="L39" s="3">
        <v>5.5</v>
      </c>
      <c r="M39" s="3">
        <f t="shared" si="2"/>
        <v>6.6</v>
      </c>
      <c r="N39" s="3">
        <v>7.5</v>
      </c>
      <c r="O39" s="3"/>
      <c r="P39" s="5">
        <f t="shared" si="3"/>
        <v>24.21764706</v>
      </c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1">
        <v>43727.403096064816</v>
      </c>
      <c r="B40" s="2" t="s">
        <v>136</v>
      </c>
      <c r="C40" s="2" t="s">
        <v>137</v>
      </c>
      <c r="D40" s="2" t="s">
        <v>30</v>
      </c>
      <c r="E40" s="2" t="s">
        <v>133</v>
      </c>
      <c r="F40" s="2">
        <v>10.0</v>
      </c>
      <c r="G40" s="2" t="s">
        <v>138</v>
      </c>
      <c r="H40" s="2" t="s">
        <v>140</v>
      </c>
      <c r="I40" s="3">
        <v>1.0</v>
      </c>
      <c r="J40" s="5">
        <f t="shared" si="1"/>
        <v>1.411764706</v>
      </c>
      <c r="K40" s="3">
        <v>8.0</v>
      </c>
      <c r="L40" s="3">
        <v>1.0</v>
      </c>
      <c r="M40" s="3">
        <f t="shared" si="2"/>
        <v>1.2</v>
      </c>
      <c r="N40" s="3">
        <v>5.0</v>
      </c>
      <c r="O40" s="3">
        <v>8.0</v>
      </c>
      <c r="P40" s="5">
        <f t="shared" si="3"/>
        <v>23.61176471</v>
      </c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1">
        <v>43728.60246469908</v>
      </c>
      <c r="B41" s="2" t="s">
        <v>151</v>
      </c>
      <c r="C41" s="2" t="s">
        <v>152</v>
      </c>
      <c r="D41" s="2" t="s">
        <v>155</v>
      </c>
      <c r="E41" s="2" t="s">
        <v>156</v>
      </c>
      <c r="F41" s="2">
        <v>10.0</v>
      </c>
      <c r="G41" s="2" t="s">
        <v>157</v>
      </c>
      <c r="H41" s="2" t="s">
        <v>158</v>
      </c>
      <c r="I41" s="3">
        <v>4.5</v>
      </c>
      <c r="J41" s="5">
        <f t="shared" si="1"/>
        <v>6.352941176</v>
      </c>
      <c r="K41" s="3">
        <v>4.0</v>
      </c>
      <c r="L41" s="3">
        <v>3.5</v>
      </c>
      <c r="M41" s="3">
        <f t="shared" si="2"/>
        <v>4.2</v>
      </c>
      <c r="N41" s="3">
        <v>3.0</v>
      </c>
      <c r="O41" s="3">
        <v>6.0</v>
      </c>
      <c r="P41" s="5">
        <f t="shared" si="3"/>
        <v>23.55294118</v>
      </c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1">
        <v>43728.92790138888</v>
      </c>
      <c r="B42" s="2" t="s">
        <v>279</v>
      </c>
      <c r="C42" s="2" t="s">
        <v>268</v>
      </c>
      <c r="D42" s="2" t="s">
        <v>14</v>
      </c>
      <c r="E42" s="2" t="s">
        <v>90</v>
      </c>
      <c r="F42" s="2">
        <v>11.0</v>
      </c>
      <c r="G42" s="2" t="s">
        <v>269</v>
      </c>
      <c r="H42" s="2" t="s">
        <v>271</v>
      </c>
      <c r="I42" s="3">
        <v>4.5</v>
      </c>
      <c r="J42" s="5">
        <f t="shared" si="1"/>
        <v>6.352941176</v>
      </c>
      <c r="K42" s="3">
        <v>4.0</v>
      </c>
      <c r="L42" s="3">
        <v>0.0</v>
      </c>
      <c r="M42" s="3">
        <f t="shared" si="2"/>
        <v>0</v>
      </c>
      <c r="N42" s="3">
        <v>6.0</v>
      </c>
      <c r="O42" s="3">
        <v>7.0</v>
      </c>
      <c r="P42" s="5">
        <f t="shared" si="3"/>
        <v>23.35294118</v>
      </c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1">
        <v>43728.82089293981</v>
      </c>
      <c r="B43" s="2" t="s">
        <v>273</v>
      </c>
      <c r="C43" s="2" t="s">
        <v>274</v>
      </c>
      <c r="D43" s="2" t="s">
        <v>206</v>
      </c>
      <c r="E43" s="2" t="s">
        <v>272</v>
      </c>
      <c r="F43" s="2">
        <v>11.0</v>
      </c>
      <c r="G43" s="2" t="s">
        <v>114</v>
      </c>
      <c r="H43" s="2" t="s">
        <v>116</v>
      </c>
      <c r="I43" s="3">
        <v>5.0</v>
      </c>
      <c r="J43" s="5">
        <f t="shared" si="1"/>
        <v>7.058823529</v>
      </c>
      <c r="K43" s="3">
        <v>7.0</v>
      </c>
      <c r="L43" s="3">
        <v>1.0</v>
      </c>
      <c r="M43" s="3">
        <f t="shared" si="2"/>
        <v>1.2</v>
      </c>
      <c r="N43" s="3">
        <v>5.0</v>
      </c>
      <c r="O43" s="3">
        <v>3.0</v>
      </c>
      <c r="P43" s="5">
        <f t="shared" si="3"/>
        <v>23.25882353</v>
      </c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1">
        <v>43728.84379201389</v>
      </c>
      <c r="B44" s="2" t="s">
        <v>390</v>
      </c>
      <c r="C44" s="2" t="s">
        <v>280</v>
      </c>
      <c r="D44" s="2" t="s">
        <v>281</v>
      </c>
      <c r="E44" s="2" t="s">
        <v>282</v>
      </c>
      <c r="F44" s="2">
        <v>11.0</v>
      </c>
      <c r="G44" s="2" t="s">
        <v>266</v>
      </c>
      <c r="H44" s="2" t="s">
        <v>59</v>
      </c>
      <c r="I44" s="3">
        <v>2.5</v>
      </c>
      <c r="J44" s="5">
        <f t="shared" si="1"/>
        <v>3.529411765</v>
      </c>
      <c r="K44" s="3">
        <v>3.0</v>
      </c>
      <c r="L44" s="3">
        <v>3.0</v>
      </c>
      <c r="M44" s="3">
        <f t="shared" si="2"/>
        <v>3.6</v>
      </c>
      <c r="N44" s="3">
        <v>9.0</v>
      </c>
      <c r="O44" s="3">
        <v>4.0</v>
      </c>
      <c r="P44" s="5">
        <f t="shared" si="3"/>
        <v>23.12941176</v>
      </c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1">
        <v>43728.760878009256</v>
      </c>
      <c r="B45" s="2" t="s">
        <v>397</v>
      </c>
      <c r="C45" s="2" t="s">
        <v>289</v>
      </c>
      <c r="D45" s="2" t="s">
        <v>176</v>
      </c>
      <c r="E45" s="2" t="s">
        <v>44</v>
      </c>
      <c r="F45" s="2">
        <v>11.0</v>
      </c>
      <c r="G45" s="2" t="s">
        <v>290</v>
      </c>
      <c r="H45" s="2" t="s">
        <v>291</v>
      </c>
      <c r="I45" s="3">
        <v>4.0</v>
      </c>
      <c r="J45" s="5">
        <f t="shared" si="1"/>
        <v>5.647058824</v>
      </c>
      <c r="K45" s="3">
        <v>5.0</v>
      </c>
      <c r="L45" s="3">
        <v>3.0</v>
      </c>
      <c r="M45" s="3">
        <f t="shared" si="2"/>
        <v>3.6</v>
      </c>
      <c r="N45" s="3">
        <v>2.5</v>
      </c>
      <c r="O45" s="3">
        <v>6.0</v>
      </c>
      <c r="P45" s="5">
        <f t="shared" si="3"/>
        <v>22.74705882</v>
      </c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1">
        <v>43728.49412847222</v>
      </c>
      <c r="B46" s="2" t="s">
        <v>165</v>
      </c>
      <c r="C46" s="2" t="s">
        <v>166</v>
      </c>
      <c r="D46" s="2" t="s">
        <v>167</v>
      </c>
      <c r="E46" s="2" t="s">
        <v>168</v>
      </c>
      <c r="F46" s="2">
        <v>10.0</v>
      </c>
      <c r="G46" s="2" t="s">
        <v>169</v>
      </c>
      <c r="H46" s="2" t="s">
        <v>39</v>
      </c>
      <c r="I46" s="3">
        <v>2.5</v>
      </c>
      <c r="J46" s="5">
        <f t="shared" si="1"/>
        <v>3.529411765</v>
      </c>
      <c r="K46" s="3">
        <v>7.0</v>
      </c>
      <c r="L46" s="3">
        <v>3.5</v>
      </c>
      <c r="M46" s="3">
        <f t="shared" si="2"/>
        <v>4.2</v>
      </c>
      <c r="N46" s="3">
        <v>4.0</v>
      </c>
      <c r="O46" s="3">
        <v>4.0</v>
      </c>
      <c r="P46" s="5">
        <f t="shared" si="3"/>
        <v>22.72941176</v>
      </c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1">
        <v>43727.845375000004</v>
      </c>
      <c r="B47" s="2" t="s">
        <v>253</v>
      </c>
      <c r="C47" s="2" t="s">
        <v>299</v>
      </c>
      <c r="D47" s="2" t="s">
        <v>167</v>
      </c>
      <c r="E47" s="2" t="s">
        <v>300</v>
      </c>
      <c r="F47" s="2">
        <v>11.0</v>
      </c>
      <c r="G47" s="2" t="s">
        <v>301</v>
      </c>
      <c r="H47" s="2" t="s">
        <v>24</v>
      </c>
      <c r="I47" s="3">
        <v>2.0</v>
      </c>
      <c r="J47" s="5">
        <f t="shared" si="1"/>
        <v>2.823529412</v>
      </c>
      <c r="K47" s="3">
        <v>5.5</v>
      </c>
      <c r="L47" s="3">
        <v>3.0</v>
      </c>
      <c r="M47" s="3">
        <f t="shared" si="2"/>
        <v>3.6</v>
      </c>
      <c r="N47" s="3">
        <v>5.0</v>
      </c>
      <c r="O47" s="3">
        <v>5.5</v>
      </c>
      <c r="P47" s="5">
        <f t="shared" si="3"/>
        <v>22.42352941</v>
      </c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1">
        <v>43728.96382662038</v>
      </c>
      <c r="B48" s="2" t="s">
        <v>174</v>
      </c>
      <c r="C48" s="2" t="s">
        <v>175</v>
      </c>
      <c r="D48" s="2" t="s">
        <v>176</v>
      </c>
      <c r="E48" s="2" t="s">
        <v>68</v>
      </c>
      <c r="F48" s="2">
        <v>10.0</v>
      </c>
      <c r="G48" s="2" t="s">
        <v>157</v>
      </c>
      <c r="H48" s="2" t="s">
        <v>158</v>
      </c>
      <c r="I48" s="3">
        <v>2.0</v>
      </c>
      <c r="J48" s="5">
        <f t="shared" si="1"/>
        <v>2.823529412</v>
      </c>
      <c r="K48" s="3">
        <v>6.0</v>
      </c>
      <c r="L48" s="3">
        <v>2.0</v>
      </c>
      <c r="M48" s="3">
        <f t="shared" si="2"/>
        <v>2.4</v>
      </c>
      <c r="N48" s="3">
        <v>9.0</v>
      </c>
      <c r="O48" s="3">
        <v>2.0</v>
      </c>
      <c r="P48" s="5">
        <f t="shared" si="3"/>
        <v>22.22352941</v>
      </c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1">
        <v>43728.33926296297</v>
      </c>
      <c r="B49" s="2" t="s">
        <v>184</v>
      </c>
      <c r="C49" s="2" t="s">
        <v>187</v>
      </c>
      <c r="D49" s="2" t="s">
        <v>188</v>
      </c>
      <c r="E49" s="2" t="s">
        <v>48</v>
      </c>
      <c r="F49" s="2">
        <v>10.0</v>
      </c>
      <c r="G49" s="2" t="s">
        <v>189</v>
      </c>
      <c r="H49" s="2" t="s">
        <v>190</v>
      </c>
      <c r="I49" s="3">
        <v>3.0</v>
      </c>
      <c r="J49" s="5">
        <f t="shared" si="1"/>
        <v>4.235294118</v>
      </c>
      <c r="K49" s="3">
        <v>8.0</v>
      </c>
      <c r="L49" s="3">
        <v>2.0</v>
      </c>
      <c r="M49" s="3">
        <f t="shared" si="2"/>
        <v>2.4</v>
      </c>
      <c r="N49" s="3">
        <v>6.5</v>
      </c>
      <c r="O49" s="3">
        <v>1.0</v>
      </c>
      <c r="P49" s="5">
        <f t="shared" si="3"/>
        <v>22.13529412</v>
      </c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1"/>
      <c r="B50" s="2"/>
      <c r="C50" s="2" t="s">
        <v>307</v>
      </c>
      <c r="D50" s="2" t="s">
        <v>149</v>
      </c>
      <c r="E50" s="2" t="s">
        <v>308</v>
      </c>
      <c r="F50" s="2">
        <v>11.0</v>
      </c>
      <c r="G50" s="2" t="s">
        <v>309</v>
      </c>
      <c r="H50" s="2" t="s">
        <v>59</v>
      </c>
      <c r="I50" s="3">
        <v>5.0</v>
      </c>
      <c r="J50" s="5">
        <f t="shared" si="1"/>
        <v>7.058823529</v>
      </c>
      <c r="K50" s="3">
        <v>7.0</v>
      </c>
      <c r="L50" s="3">
        <v>2.5</v>
      </c>
      <c r="M50" s="3">
        <f t="shared" si="2"/>
        <v>3</v>
      </c>
      <c r="N50" s="3">
        <v>4.0</v>
      </c>
      <c r="O50" s="3">
        <v>1.0</v>
      </c>
      <c r="P50" s="5">
        <f t="shared" si="3"/>
        <v>22.05882353</v>
      </c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1">
        <v>43728.91518981481</v>
      </c>
      <c r="B51" s="2" t="s">
        <v>192</v>
      </c>
      <c r="C51" s="2" t="s">
        <v>193</v>
      </c>
      <c r="D51" s="2" t="s">
        <v>149</v>
      </c>
      <c r="E51" s="2" t="s">
        <v>104</v>
      </c>
      <c r="F51" s="2">
        <v>10.0</v>
      </c>
      <c r="G51" s="2" t="s">
        <v>194</v>
      </c>
      <c r="H51" s="2" t="s">
        <v>195</v>
      </c>
      <c r="I51" s="3">
        <v>2.5</v>
      </c>
      <c r="J51" s="5">
        <f t="shared" si="1"/>
        <v>3.529411765</v>
      </c>
      <c r="K51" s="3">
        <v>4.5</v>
      </c>
      <c r="L51" s="3">
        <v>1.0</v>
      </c>
      <c r="M51" s="3">
        <f t="shared" si="2"/>
        <v>1.2</v>
      </c>
      <c r="N51" s="3">
        <v>6.5</v>
      </c>
      <c r="O51" s="3">
        <v>6.0</v>
      </c>
      <c r="P51" s="5">
        <f t="shared" si="3"/>
        <v>21.72941176</v>
      </c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1">
        <v>43725.381618402775</v>
      </c>
      <c r="B52" s="2" t="s">
        <v>92</v>
      </c>
      <c r="C52" s="2" t="s">
        <v>200</v>
      </c>
      <c r="D52" s="2" t="s">
        <v>201</v>
      </c>
      <c r="E52" s="2" t="s">
        <v>48</v>
      </c>
      <c r="F52" s="2">
        <v>10.0</v>
      </c>
      <c r="G52" s="2" t="s">
        <v>95</v>
      </c>
      <c r="H52" s="2" t="s">
        <v>202</v>
      </c>
      <c r="I52" s="3">
        <v>4.5</v>
      </c>
      <c r="J52" s="5">
        <f t="shared" si="1"/>
        <v>6.352941176</v>
      </c>
      <c r="K52" s="3">
        <v>3.0</v>
      </c>
      <c r="L52" s="3">
        <v>1.0</v>
      </c>
      <c r="M52" s="3">
        <f t="shared" si="2"/>
        <v>1.2</v>
      </c>
      <c r="N52" s="3">
        <v>6.0</v>
      </c>
      <c r="O52" s="3">
        <v>5.0</v>
      </c>
      <c r="P52" s="5">
        <f t="shared" si="3"/>
        <v>21.55294118</v>
      </c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1">
        <v>43725.395796412035</v>
      </c>
      <c r="B53" s="2" t="s">
        <v>439</v>
      </c>
      <c r="C53" s="2" t="s">
        <v>314</v>
      </c>
      <c r="D53" s="2" t="s">
        <v>232</v>
      </c>
      <c r="E53" s="2" t="s">
        <v>133</v>
      </c>
      <c r="F53" s="2">
        <v>11.0</v>
      </c>
      <c r="G53" s="2" t="s">
        <v>315</v>
      </c>
      <c r="H53" s="2" t="s">
        <v>109</v>
      </c>
      <c r="I53" s="3">
        <v>3.5</v>
      </c>
      <c r="J53" s="5">
        <f t="shared" si="1"/>
        <v>4.941176471</v>
      </c>
      <c r="K53" s="3">
        <v>8.0</v>
      </c>
      <c r="L53" s="3">
        <v>0.0</v>
      </c>
      <c r="M53" s="3">
        <f t="shared" si="2"/>
        <v>0</v>
      </c>
      <c r="N53" s="3">
        <v>6.0</v>
      </c>
      <c r="O53" s="3">
        <v>2.5</v>
      </c>
      <c r="P53" s="5">
        <f t="shared" si="3"/>
        <v>21.44117647</v>
      </c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1">
        <v>43724.736335995374</v>
      </c>
      <c r="B54" s="2" t="s">
        <v>208</v>
      </c>
      <c r="C54" s="2" t="s">
        <v>209</v>
      </c>
      <c r="D54" s="2" t="s">
        <v>210</v>
      </c>
      <c r="E54" s="2" t="s">
        <v>57</v>
      </c>
      <c r="F54" s="2">
        <v>10.0</v>
      </c>
      <c r="G54" s="2">
        <v>149.0</v>
      </c>
      <c r="H54" s="2" t="s">
        <v>212</v>
      </c>
      <c r="I54" s="3">
        <v>1.0</v>
      </c>
      <c r="J54" s="5">
        <f t="shared" si="1"/>
        <v>1.411764706</v>
      </c>
      <c r="K54" s="3">
        <v>6.5</v>
      </c>
      <c r="L54" s="3">
        <v>1.0</v>
      </c>
      <c r="M54" s="3">
        <f t="shared" si="2"/>
        <v>1.2</v>
      </c>
      <c r="N54" s="3">
        <v>9.0</v>
      </c>
      <c r="O54" s="3">
        <v>3.0</v>
      </c>
      <c r="P54" s="5">
        <f t="shared" si="3"/>
        <v>21.11176471</v>
      </c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1">
        <v>43728.89231006945</v>
      </c>
      <c r="B55" s="2" t="s">
        <v>422</v>
      </c>
      <c r="C55" s="2" t="s">
        <v>318</v>
      </c>
      <c r="D55" s="2" t="s">
        <v>34</v>
      </c>
      <c r="E55" s="2" t="s">
        <v>321</v>
      </c>
      <c r="F55" s="2">
        <v>11.0</v>
      </c>
      <c r="G55" s="2" t="s">
        <v>322</v>
      </c>
      <c r="H55" s="2" t="s">
        <v>323</v>
      </c>
      <c r="I55" s="3">
        <v>4.5</v>
      </c>
      <c r="J55" s="5">
        <f t="shared" si="1"/>
        <v>6.352941176</v>
      </c>
      <c r="K55" s="3">
        <v>4.0</v>
      </c>
      <c r="L55" s="3">
        <v>0.5</v>
      </c>
      <c r="M55" s="3">
        <f t="shared" si="2"/>
        <v>0.6</v>
      </c>
      <c r="N55" s="3">
        <v>6.0</v>
      </c>
      <c r="O55" s="3">
        <v>4.0</v>
      </c>
      <c r="P55" s="5">
        <f t="shared" si="3"/>
        <v>20.95294118</v>
      </c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1">
        <v>43728.493835532405</v>
      </c>
      <c r="B56" s="2" t="s">
        <v>215</v>
      </c>
      <c r="C56" s="2" t="s">
        <v>216</v>
      </c>
      <c r="D56" s="2" t="s">
        <v>112</v>
      </c>
      <c r="E56" s="2" t="s">
        <v>218</v>
      </c>
      <c r="F56" s="2">
        <v>10.0</v>
      </c>
      <c r="G56" s="2" t="s">
        <v>220</v>
      </c>
      <c r="H56" s="2" t="s">
        <v>39</v>
      </c>
      <c r="I56" s="3">
        <v>1.0</v>
      </c>
      <c r="J56" s="5">
        <f t="shared" si="1"/>
        <v>1.411764706</v>
      </c>
      <c r="K56" s="3">
        <v>6.0</v>
      </c>
      <c r="L56" s="3">
        <v>0.0</v>
      </c>
      <c r="M56" s="3">
        <f t="shared" si="2"/>
        <v>0</v>
      </c>
      <c r="N56" s="3">
        <v>10.0</v>
      </c>
      <c r="O56" s="3">
        <v>3.5</v>
      </c>
      <c r="P56" s="5">
        <f t="shared" si="3"/>
        <v>20.91176471</v>
      </c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1">
        <v>43725.38069756945</v>
      </c>
      <c r="B57" s="2" t="s">
        <v>92</v>
      </c>
      <c r="C57" s="2" t="s">
        <v>224</v>
      </c>
      <c r="D57" s="2" t="s">
        <v>225</v>
      </c>
      <c r="E57" s="2" t="s">
        <v>15</v>
      </c>
      <c r="F57" s="2">
        <v>10.0</v>
      </c>
      <c r="G57" s="2" t="s">
        <v>95</v>
      </c>
      <c r="H57" s="2" t="s">
        <v>202</v>
      </c>
      <c r="I57" s="3">
        <v>1.5</v>
      </c>
      <c r="J57" s="5">
        <f t="shared" si="1"/>
        <v>2.117647059</v>
      </c>
      <c r="K57" s="3">
        <v>2.5</v>
      </c>
      <c r="L57" s="3">
        <v>1.0</v>
      </c>
      <c r="M57" s="3">
        <f t="shared" si="2"/>
        <v>1.2</v>
      </c>
      <c r="N57" s="3">
        <v>8.0</v>
      </c>
      <c r="O57" s="3">
        <v>7.0</v>
      </c>
      <c r="P57" s="5">
        <f t="shared" si="3"/>
        <v>20.81764706</v>
      </c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1">
        <v>43714.9187417824</v>
      </c>
      <c r="B58" s="2" t="s">
        <v>230</v>
      </c>
      <c r="C58" s="2" t="s">
        <v>231</v>
      </c>
      <c r="D58" s="2" t="s">
        <v>232</v>
      </c>
      <c r="E58" s="2"/>
      <c r="F58" s="2">
        <v>10.0</v>
      </c>
      <c r="G58" s="2"/>
      <c r="H58" s="2" t="s">
        <v>233</v>
      </c>
      <c r="I58" s="3">
        <v>1.0</v>
      </c>
      <c r="J58" s="5">
        <f t="shared" si="1"/>
        <v>1.411764706</v>
      </c>
      <c r="K58" s="3">
        <v>7.5</v>
      </c>
      <c r="L58" s="3">
        <v>2.0</v>
      </c>
      <c r="M58" s="3">
        <f t="shared" si="2"/>
        <v>2.4</v>
      </c>
      <c r="N58" s="3">
        <v>9.0</v>
      </c>
      <c r="O58" s="3">
        <v>0.5</v>
      </c>
      <c r="P58" s="5">
        <f t="shared" si="3"/>
        <v>20.81176471</v>
      </c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1">
        <v>43728.99945104167</v>
      </c>
      <c r="B59" s="2" t="s">
        <v>495</v>
      </c>
      <c r="C59" s="2" t="s">
        <v>325</v>
      </c>
      <c r="D59" s="2" t="s">
        <v>327</v>
      </c>
      <c r="E59" s="2" t="s">
        <v>328</v>
      </c>
      <c r="F59" s="2">
        <v>11.0</v>
      </c>
      <c r="G59" s="2" t="s">
        <v>119</v>
      </c>
      <c r="H59" s="2" t="s">
        <v>329</v>
      </c>
      <c r="I59" s="3">
        <v>2.5</v>
      </c>
      <c r="J59" s="5">
        <f t="shared" si="1"/>
        <v>3.529411765</v>
      </c>
      <c r="K59" s="3">
        <v>4.0</v>
      </c>
      <c r="L59" s="3">
        <v>4.0</v>
      </c>
      <c r="M59" s="3">
        <f t="shared" si="2"/>
        <v>4.8</v>
      </c>
      <c r="N59" s="3">
        <v>4.0</v>
      </c>
      <c r="O59" s="3">
        <v>4.0</v>
      </c>
      <c r="P59" s="5">
        <f t="shared" si="3"/>
        <v>20.32941176</v>
      </c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1"/>
      <c r="B60" s="2"/>
      <c r="C60" s="2" t="s">
        <v>238</v>
      </c>
      <c r="D60" s="2" t="s">
        <v>239</v>
      </c>
      <c r="E60" s="2"/>
      <c r="F60" s="2">
        <v>10.0</v>
      </c>
      <c r="G60" s="2"/>
      <c r="H60" s="2" t="s">
        <v>37</v>
      </c>
      <c r="I60" s="3">
        <v>4.0</v>
      </c>
      <c r="J60" s="5">
        <f t="shared" si="1"/>
        <v>5.647058824</v>
      </c>
      <c r="K60" s="3">
        <v>3.0</v>
      </c>
      <c r="L60" s="3">
        <v>0.5</v>
      </c>
      <c r="M60" s="3">
        <f t="shared" si="2"/>
        <v>0.6</v>
      </c>
      <c r="N60" s="3">
        <v>5.0</v>
      </c>
      <c r="O60" s="3">
        <v>6.0</v>
      </c>
      <c r="P60" s="5">
        <f t="shared" si="3"/>
        <v>20.24705882</v>
      </c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1">
        <v>43728.9282724537</v>
      </c>
      <c r="B61" s="2" t="s">
        <v>244</v>
      </c>
      <c r="C61" s="2" t="s">
        <v>245</v>
      </c>
      <c r="D61" s="2" t="s">
        <v>242</v>
      </c>
      <c r="E61" s="2" t="s">
        <v>246</v>
      </c>
      <c r="F61" s="2">
        <v>10.0</v>
      </c>
      <c r="G61" s="2">
        <v>88.0</v>
      </c>
      <c r="H61" s="2" t="s">
        <v>158</v>
      </c>
      <c r="I61" s="3">
        <v>3.0</v>
      </c>
      <c r="J61" s="5">
        <f t="shared" si="1"/>
        <v>4.235294118</v>
      </c>
      <c r="K61" s="3">
        <v>5.0</v>
      </c>
      <c r="L61" s="3">
        <v>1.0</v>
      </c>
      <c r="M61" s="3">
        <f t="shared" si="2"/>
        <v>1.2</v>
      </c>
      <c r="N61" s="3">
        <v>6.5</v>
      </c>
      <c r="O61" s="3">
        <v>3.0</v>
      </c>
      <c r="P61" s="5">
        <f t="shared" si="3"/>
        <v>19.93529412</v>
      </c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1">
        <v>43723.450918055554</v>
      </c>
      <c r="B62" s="2" t="s">
        <v>249</v>
      </c>
      <c r="C62" s="2" t="s">
        <v>250</v>
      </c>
      <c r="D62" s="2" t="s">
        <v>112</v>
      </c>
      <c r="E62" s="2" t="s">
        <v>251</v>
      </c>
      <c r="F62" s="2">
        <v>10.0</v>
      </c>
      <c r="G62" s="2">
        <v>149.0</v>
      </c>
      <c r="H62" s="2" t="s">
        <v>223</v>
      </c>
      <c r="I62" s="3">
        <v>5.0</v>
      </c>
      <c r="J62" s="5">
        <f t="shared" si="1"/>
        <v>7.058823529</v>
      </c>
      <c r="K62" s="3">
        <v>2.5</v>
      </c>
      <c r="L62" s="3">
        <v>1.0</v>
      </c>
      <c r="M62" s="3">
        <f t="shared" si="2"/>
        <v>1.2</v>
      </c>
      <c r="N62" s="3">
        <v>5.0</v>
      </c>
      <c r="O62" s="3">
        <v>4.0</v>
      </c>
      <c r="P62" s="5">
        <f t="shared" si="3"/>
        <v>19.75882353</v>
      </c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1">
        <v>43723.705661921296</v>
      </c>
      <c r="B63" s="2" t="s">
        <v>526</v>
      </c>
      <c r="C63" s="2" t="s">
        <v>330</v>
      </c>
      <c r="D63" s="2" t="s">
        <v>56</v>
      </c>
      <c r="E63" s="2" t="s">
        <v>332</v>
      </c>
      <c r="F63" s="2">
        <v>11.0</v>
      </c>
      <c r="G63" s="2" t="s">
        <v>266</v>
      </c>
      <c r="H63" s="2" t="s">
        <v>223</v>
      </c>
      <c r="I63" s="3">
        <v>2.5</v>
      </c>
      <c r="J63" s="5">
        <f t="shared" si="1"/>
        <v>3.529411765</v>
      </c>
      <c r="K63" s="3">
        <v>5.0</v>
      </c>
      <c r="L63" s="3">
        <v>2.5</v>
      </c>
      <c r="M63" s="3">
        <f t="shared" si="2"/>
        <v>3</v>
      </c>
      <c r="N63" s="3">
        <v>7.0</v>
      </c>
      <c r="O63" s="3">
        <v>1.0</v>
      </c>
      <c r="P63" s="5">
        <f t="shared" si="3"/>
        <v>19.52941176</v>
      </c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1">
        <v>43728.59616180556</v>
      </c>
      <c r="B64" s="2" t="s">
        <v>139</v>
      </c>
      <c r="C64" s="2" t="s">
        <v>333</v>
      </c>
      <c r="D64" s="2" t="s">
        <v>334</v>
      </c>
      <c r="E64" s="2" t="s">
        <v>15</v>
      </c>
      <c r="F64" s="2">
        <v>11.0</v>
      </c>
      <c r="G64" s="2" t="s">
        <v>336</v>
      </c>
      <c r="H64" s="2" t="s">
        <v>291</v>
      </c>
      <c r="I64" s="3">
        <v>3.5</v>
      </c>
      <c r="J64" s="5">
        <f t="shared" si="1"/>
        <v>4.941176471</v>
      </c>
      <c r="K64" s="3">
        <v>3.0</v>
      </c>
      <c r="L64" s="3">
        <v>5.0</v>
      </c>
      <c r="M64" s="3">
        <f t="shared" si="2"/>
        <v>6</v>
      </c>
      <c r="N64" s="3">
        <v>4.5</v>
      </c>
      <c r="O64" s="3">
        <v>1.0</v>
      </c>
      <c r="P64" s="5">
        <f t="shared" si="3"/>
        <v>19.44117647</v>
      </c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1">
        <v>43720.89533715278</v>
      </c>
      <c r="B65" s="2" t="s">
        <v>33</v>
      </c>
      <c r="C65" s="2" t="s">
        <v>338</v>
      </c>
      <c r="D65" s="2" t="s">
        <v>339</v>
      </c>
      <c r="E65" s="2" t="s">
        <v>90</v>
      </c>
      <c r="F65" s="2">
        <v>11.0</v>
      </c>
      <c r="G65" s="2" t="s">
        <v>49</v>
      </c>
      <c r="H65" s="2"/>
      <c r="I65" s="3">
        <v>3.0</v>
      </c>
      <c r="J65" s="5">
        <f t="shared" si="1"/>
        <v>4.235294118</v>
      </c>
      <c r="K65" s="3">
        <v>5.0</v>
      </c>
      <c r="L65" s="3">
        <v>2.5</v>
      </c>
      <c r="M65" s="3">
        <f t="shared" si="2"/>
        <v>3</v>
      </c>
      <c r="N65" s="3">
        <v>6.0</v>
      </c>
      <c r="O65" s="3">
        <v>1.0</v>
      </c>
      <c r="P65" s="5">
        <f t="shared" si="3"/>
        <v>19.23529412</v>
      </c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1">
        <v>43728.942754861106</v>
      </c>
      <c r="B66" s="2" t="s">
        <v>177</v>
      </c>
      <c r="C66" s="2" t="s">
        <v>346</v>
      </c>
      <c r="D66" s="2" t="s">
        <v>76</v>
      </c>
      <c r="E66" s="2" t="s">
        <v>104</v>
      </c>
      <c r="F66" s="2">
        <v>11.0</v>
      </c>
      <c r="G66" s="2" t="s">
        <v>349</v>
      </c>
      <c r="H66" s="2" t="s">
        <v>351</v>
      </c>
      <c r="I66" s="3">
        <v>5.0</v>
      </c>
      <c r="J66" s="5">
        <f t="shared" si="1"/>
        <v>7.058823529</v>
      </c>
      <c r="K66" s="3">
        <v>5.0</v>
      </c>
      <c r="L66" s="3">
        <v>2.5</v>
      </c>
      <c r="M66" s="3">
        <f t="shared" si="2"/>
        <v>3</v>
      </c>
      <c r="N66" s="3">
        <v>4.0</v>
      </c>
      <c r="O66" s="3">
        <v>0.0</v>
      </c>
      <c r="P66" s="5">
        <f t="shared" si="3"/>
        <v>19.05882353</v>
      </c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1">
        <v>43729.33835740741</v>
      </c>
      <c r="B67" s="2" t="s">
        <v>435</v>
      </c>
      <c r="C67" s="2" t="s">
        <v>354</v>
      </c>
      <c r="D67" s="2" t="s">
        <v>356</v>
      </c>
      <c r="E67" s="2" t="s">
        <v>44</v>
      </c>
      <c r="F67" s="2">
        <v>11.0</v>
      </c>
      <c r="G67" s="2" t="s">
        <v>144</v>
      </c>
      <c r="H67" s="2" t="s">
        <v>127</v>
      </c>
      <c r="I67" s="3">
        <v>2.5</v>
      </c>
      <c r="J67" s="5">
        <f t="shared" si="1"/>
        <v>3.529411765</v>
      </c>
      <c r="K67" s="3">
        <v>3.0</v>
      </c>
      <c r="L67" s="3">
        <v>3.0</v>
      </c>
      <c r="M67" s="3">
        <f t="shared" si="2"/>
        <v>3.6</v>
      </c>
      <c r="N67" s="3">
        <v>2.0</v>
      </c>
      <c r="O67" s="3">
        <v>6.5</v>
      </c>
      <c r="P67" s="5">
        <f t="shared" si="3"/>
        <v>18.62941176</v>
      </c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1">
        <v>43728.42424375</v>
      </c>
      <c r="B68" s="2" t="s">
        <v>257</v>
      </c>
      <c r="C68" s="2" t="s">
        <v>258</v>
      </c>
      <c r="D68" s="2" t="s">
        <v>14</v>
      </c>
      <c r="E68" s="2" t="s">
        <v>48</v>
      </c>
      <c r="F68" s="2">
        <v>10.0</v>
      </c>
      <c r="G68" s="2" t="s">
        <v>259</v>
      </c>
      <c r="H68" s="2" t="s">
        <v>260</v>
      </c>
      <c r="I68" s="3">
        <v>1.5</v>
      </c>
      <c r="J68" s="5">
        <f t="shared" si="1"/>
        <v>2.117647059</v>
      </c>
      <c r="K68" s="3">
        <v>5.0</v>
      </c>
      <c r="L68" s="3">
        <v>1.0</v>
      </c>
      <c r="M68" s="3">
        <f t="shared" si="2"/>
        <v>1.2</v>
      </c>
      <c r="N68" s="3">
        <v>4.0</v>
      </c>
      <c r="O68" s="3">
        <v>6.0</v>
      </c>
      <c r="P68" s="5">
        <f t="shared" si="3"/>
        <v>18.31764706</v>
      </c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1">
        <v>43727.84269722222</v>
      </c>
      <c r="B69" s="2" t="s">
        <v>122</v>
      </c>
      <c r="C69" s="2" t="s">
        <v>362</v>
      </c>
      <c r="D69" s="2" t="s">
        <v>363</v>
      </c>
      <c r="E69" s="2" t="s">
        <v>364</v>
      </c>
      <c r="F69" s="2">
        <v>11.0</v>
      </c>
      <c r="G69" s="2" t="s">
        <v>365</v>
      </c>
      <c r="H69" s="2" t="s">
        <v>287</v>
      </c>
      <c r="I69" s="3">
        <v>2.5</v>
      </c>
      <c r="J69" s="5">
        <f t="shared" si="1"/>
        <v>3.529411765</v>
      </c>
      <c r="K69" s="3">
        <v>5.0</v>
      </c>
      <c r="L69" s="3">
        <v>0.0</v>
      </c>
      <c r="M69" s="3">
        <f t="shared" si="2"/>
        <v>0</v>
      </c>
      <c r="N69" s="3">
        <v>6.5</v>
      </c>
      <c r="O69" s="3">
        <v>3.0</v>
      </c>
      <c r="P69" s="5">
        <f t="shared" si="3"/>
        <v>18.02941176</v>
      </c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6.5" customHeight="1">
      <c r="A70" s="1">
        <v>43726.83945520834</v>
      </c>
      <c r="B70" s="2" t="s">
        <v>264</v>
      </c>
      <c r="C70" s="2" t="s">
        <v>265</v>
      </c>
      <c r="D70" s="2" t="s">
        <v>188</v>
      </c>
      <c r="E70" s="2" t="s">
        <v>221</v>
      </c>
      <c r="F70" s="2">
        <v>10.0</v>
      </c>
      <c r="G70" s="2" t="s">
        <v>266</v>
      </c>
      <c r="H70" s="2" t="s">
        <v>267</v>
      </c>
      <c r="I70" s="3">
        <v>2.0</v>
      </c>
      <c r="J70" s="5">
        <f t="shared" si="1"/>
        <v>2.823529412</v>
      </c>
      <c r="K70" s="3">
        <v>2.5</v>
      </c>
      <c r="L70" s="3">
        <v>1.0</v>
      </c>
      <c r="M70" s="3">
        <f t="shared" si="2"/>
        <v>1.2</v>
      </c>
      <c r="N70" s="3">
        <v>2.5</v>
      </c>
      <c r="O70" s="3">
        <v>9.0</v>
      </c>
      <c r="P70" s="5">
        <f t="shared" si="3"/>
        <v>18.02352941</v>
      </c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1">
        <v>43725.4308875</v>
      </c>
      <c r="B71" s="2" t="s">
        <v>92</v>
      </c>
      <c r="C71" s="2" t="s">
        <v>270</v>
      </c>
      <c r="D71" s="2" t="s">
        <v>206</v>
      </c>
      <c r="E71" s="2" t="s">
        <v>272</v>
      </c>
      <c r="F71" s="2">
        <v>10.0</v>
      </c>
      <c r="G71" s="2" t="s">
        <v>95</v>
      </c>
      <c r="H71" s="2" t="s">
        <v>96</v>
      </c>
      <c r="I71" s="3">
        <v>1.0</v>
      </c>
      <c r="J71" s="5">
        <f t="shared" si="1"/>
        <v>1.411764706</v>
      </c>
      <c r="K71" s="3">
        <v>5.0</v>
      </c>
      <c r="L71" s="3">
        <v>2.0</v>
      </c>
      <c r="M71" s="3">
        <f t="shared" si="2"/>
        <v>2.4</v>
      </c>
      <c r="N71" s="3">
        <v>6.0</v>
      </c>
      <c r="O71" s="3">
        <v>3.0</v>
      </c>
      <c r="P71" s="5">
        <f t="shared" si="3"/>
        <v>17.81176471</v>
      </c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1">
        <v>43723.70574224537</v>
      </c>
      <c r="B72" s="2" t="s">
        <v>62</v>
      </c>
      <c r="C72" s="2" t="s">
        <v>371</v>
      </c>
      <c r="D72" s="2" t="s">
        <v>281</v>
      </c>
      <c r="E72" s="2" t="s">
        <v>373</v>
      </c>
      <c r="F72" s="2">
        <v>11.0</v>
      </c>
      <c r="G72" s="2" t="s">
        <v>144</v>
      </c>
      <c r="H72" s="2" t="s">
        <v>352</v>
      </c>
      <c r="I72" s="3">
        <v>3.5</v>
      </c>
      <c r="J72" s="5">
        <f t="shared" si="1"/>
        <v>4.941176471</v>
      </c>
      <c r="K72" s="3"/>
      <c r="L72" s="3">
        <v>3.0</v>
      </c>
      <c r="M72" s="3">
        <f t="shared" si="2"/>
        <v>3.6</v>
      </c>
      <c r="N72" s="3">
        <v>3.0</v>
      </c>
      <c r="O72" s="3">
        <v>6.0</v>
      </c>
      <c r="P72" s="5">
        <f t="shared" si="3"/>
        <v>17.54117647</v>
      </c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1">
        <v>43727.799399421296</v>
      </c>
      <c r="B73" s="2" t="s">
        <v>275</v>
      </c>
      <c r="C73" s="2" t="s">
        <v>276</v>
      </c>
      <c r="D73" s="2" t="s">
        <v>277</v>
      </c>
      <c r="E73" s="2" t="s">
        <v>163</v>
      </c>
      <c r="F73" s="2">
        <v>10.0</v>
      </c>
      <c r="G73" s="2" t="s">
        <v>78</v>
      </c>
      <c r="H73" s="2" t="s">
        <v>278</v>
      </c>
      <c r="I73" s="3">
        <v>3.0</v>
      </c>
      <c r="J73" s="5">
        <f t="shared" si="1"/>
        <v>4.235294118</v>
      </c>
      <c r="K73" s="3">
        <v>3.0</v>
      </c>
      <c r="L73" s="3">
        <v>0.5</v>
      </c>
      <c r="M73" s="3">
        <f t="shared" si="2"/>
        <v>0.6</v>
      </c>
      <c r="N73" s="3">
        <v>2.5</v>
      </c>
      <c r="O73" s="3">
        <v>7.0</v>
      </c>
      <c r="P73" s="5">
        <f t="shared" si="3"/>
        <v>17.33529412</v>
      </c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1">
        <v>43720.89984884259</v>
      </c>
      <c r="B74" s="2" t="s">
        <v>33</v>
      </c>
      <c r="C74" s="2" t="s">
        <v>379</v>
      </c>
      <c r="D74" s="2" t="s">
        <v>381</v>
      </c>
      <c r="E74" s="2" t="s">
        <v>48</v>
      </c>
      <c r="F74" s="2">
        <v>11.0</v>
      </c>
      <c r="G74" s="2" t="s">
        <v>49</v>
      </c>
      <c r="H74" s="2" t="s">
        <v>50</v>
      </c>
      <c r="I74" s="3">
        <v>4.0</v>
      </c>
      <c r="J74" s="5">
        <f t="shared" si="1"/>
        <v>5.647058824</v>
      </c>
      <c r="K74" s="3">
        <v>2.0</v>
      </c>
      <c r="L74" s="3">
        <v>2.0</v>
      </c>
      <c r="M74" s="3">
        <f t="shared" si="2"/>
        <v>2.4</v>
      </c>
      <c r="N74" s="3">
        <v>3.0</v>
      </c>
      <c r="O74" s="3">
        <v>4.0</v>
      </c>
      <c r="P74" s="5">
        <f t="shared" si="3"/>
        <v>17.04705882</v>
      </c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1">
        <v>43729.43114722222</v>
      </c>
      <c r="B75" s="2" t="s">
        <v>283</v>
      </c>
      <c r="C75" s="2" t="s">
        <v>284</v>
      </c>
      <c r="D75" s="2" t="s">
        <v>285</v>
      </c>
      <c r="E75" s="2" t="s">
        <v>286</v>
      </c>
      <c r="F75" s="2">
        <v>10.0</v>
      </c>
      <c r="G75" s="2" t="s">
        <v>23</v>
      </c>
      <c r="H75" s="2" t="s">
        <v>287</v>
      </c>
      <c r="I75" s="3">
        <v>2.0</v>
      </c>
      <c r="J75" s="5">
        <f t="shared" si="1"/>
        <v>2.823529412</v>
      </c>
      <c r="K75" s="3">
        <v>6.5</v>
      </c>
      <c r="L75" s="3">
        <v>0.0</v>
      </c>
      <c r="M75" s="3">
        <f t="shared" si="2"/>
        <v>0</v>
      </c>
      <c r="N75" s="3">
        <v>4.5</v>
      </c>
      <c r="O75" s="3">
        <v>3.0</v>
      </c>
      <c r="P75" s="5">
        <f t="shared" si="3"/>
        <v>16.82352941</v>
      </c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1">
        <v>43727.83153703703</v>
      </c>
      <c r="B76" s="2" t="s">
        <v>581</v>
      </c>
      <c r="C76" s="2" t="s">
        <v>383</v>
      </c>
      <c r="D76" s="2" t="s">
        <v>180</v>
      </c>
      <c r="E76" s="2" t="s">
        <v>384</v>
      </c>
      <c r="F76" s="2">
        <v>11.0</v>
      </c>
      <c r="G76" s="2" t="s">
        <v>266</v>
      </c>
      <c r="H76" s="2" t="s">
        <v>59</v>
      </c>
      <c r="I76" s="3">
        <v>3.0</v>
      </c>
      <c r="J76" s="5">
        <f t="shared" si="1"/>
        <v>4.235294118</v>
      </c>
      <c r="K76" s="3">
        <v>7.0</v>
      </c>
      <c r="L76" s="3">
        <v>0.0</v>
      </c>
      <c r="M76" s="3">
        <f t="shared" si="2"/>
        <v>0</v>
      </c>
      <c r="N76" s="3">
        <v>1.5</v>
      </c>
      <c r="O76" s="3">
        <v>4.0</v>
      </c>
      <c r="P76" s="5">
        <f t="shared" si="3"/>
        <v>16.73529412</v>
      </c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1">
        <v>43728.66914236111</v>
      </c>
      <c r="B77" s="2" t="s">
        <v>292</v>
      </c>
      <c r="C77" s="2" t="s">
        <v>293</v>
      </c>
      <c r="D77" s="2" t="s">
        <v>294</v>
      </c>
      <c r="E77" s="2" t="s">
        <v>295</v>
      </c>
      <c r="F77" s="2">
        <v>10.0</v>
      </c>
      <c r="G77" s="2" t="s">
        <v>296</v>
      </c>
      <c r="H77" s="2" t="s">
        <v>287</v>
      </c>
      <c r="I77" s="3">
        <v>1.5</v>
      </c>
      <c r="J77" s="5">
        <f t="shared" si="1"/>
        <v>2.117647059</v>
      </c>
      <c r="K77" s="3">
        <v>2.5</v>
      </c>
      <c r="L77" s="3">
        <v>1.0</v>
      </c>
      <c r="M77" s="3">
        <f t="shared" si="2"/>
        <v>1.2</v>
      </c>
      <c r="N77" s="3">
        <v>7.5</v>
      </c>
      <c r="O77" s="3">
        <v>3.0</v>
      </c>
      <c r="P77" s="5">
        <f t="shared" si="3"/>
        <v>16.31764706</v>
      </c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1">
        <v>43728.81659062499</v>
      </c>
      <c r="B78" s="2" t="s">
        <v>302</v>
      </c>
      <c r="C78" s="2" t="s">
        <v>303</v>
      </c>
      <c r="D78" s="2" t="s">
        <v>206</v>
      </c>
      <c r="E78" s="2" t="s">
        <v>304</v>
      </c>
      <c r="F78" s="2">
        <v>10.0</v>
      </c>
      <c r="G78" s="2" t="s">
        <v>305</v>
      </c>
      <c r="H78" s="2" t="s">
        <v>158</v>
      </c>
      <c r="I78" s="3">
        <v>1.5</v>
      </c>
      <c r="J78" s="5">
        <f t="shared" si="1"/>
        <v>2.117647059</v>
      </c>
      <c r="K78" s="3">
        <v>5.0</v>
      </c>
      <c r="L78" s="3">
        <v>1.0</v>
      </c>
      <c r="M78" s="3">
        <f t="shared" si="2"/>
        <v>1.2</v>
      </c>
      <c r="N78" s="3">
        <v>3.0</v>
      </c>
      <c r="O78" s="3">
        <v>5.0</v>
      </c>
      <c r="P78" s="5">
        <f t="shared" si="3"/>
        <v>16.31764706</v>
      </c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1">
        <v>43727.40214733796</v>
      </c>
      <c r="B79" s="2" t="s">
        <v>310</v>
      </c>
      <c r="C79" s="2" t="s">
        <v>311</v>
      </c>
      <c r="D79" s="2" t="s">
        <v>176</v>
      </c>
      <c r="E79" s="2" t="s">
        <v>90</v>
      </c>
      <c r="F79" s="2">
        <v>10.0</v>
      </c>
      <c r="G79" s="2">
        <v>24.0</v>
      </c>
      <c r="H79" s="2" t="s">
        <v>312</v>
      </c>
      <c r="I79" s="3">
        <v>3.5</v>
      </c>
      <c r="J79" s="5">
        <f t="shared" si="1"/>
        <v>4.941176471</v>
      </c>
      <c r="K79" s="3">
        <v>7.0</v>
      </c>
      <c r="L79" s="3">
        <v>1.0</v>
      </c>
      <c r="M79" s="3">
        <f t="shared" si="2"/>
        <v>1.2</v>
      </c>
      <c r="N79" s="3">
        <v>3.0</v>
      </c>
      <c r="O79" s="3">
        <v>0.0</v>
      </c>
      <c r="P79" s="5">
        <f t="shared" si="3"/>
        <v>16.14117647</v>
      </c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1">
        <v>43725.42764953703</v>
      </c>
      <c r="B80" s="2" t="s">
        <v>92</v>
      </c>
      <c r="C80" s="2" t="s">
        <v>316</v>
      </c>
      <c r="D80" s="2" t="s">
        <v>183</v>
      </c>
      <c r="E80" s="2" t="s">
        <v>48</v>
      </c>
      <c r="F80" s="2">
        <v>10.0</v>
      </c>
      <c r="G80" s="2" t="s">
        <v>95</v>
      </c>
      <c r="H80" s="2" t="s">
        <v>96</v>
      </c>
      <c r="I80" s="3">
        <v>2.0</v>
      </c>
      <c r="J80" s="5">
        <f t="shared" si="1"/>
        <v>2.823529412</v>
      </c>
      <c r="K80" s="3">
        <v>2.0</v>
      </c>
      <c r="L80" s="3">
        <v>1.0</v>
      </c>
      <c r="M80" s="3">
        <f t="shared" si="2"/>
        <v>1.2</v>
      </c>
      <c r="N80" s="3">
        <v>5.0</v>
      </c>
      <c r="O80" s="3">
        <v>5.0</v>
      </c>
      <c r="P80" s="5">
        <f t="shared" si="3"/>
        <v>16.02352941</v>
      </c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1">
        <v>43728.384179050925</v>
      </c>
      <c r="B81" s="2" t="s">
        <v>317</v>
      </c>
      <c r="C81" s="2" t="s">
        <v>319</v>
      </c>
      <c r="D81" s="2" t="s">
        <v>320</v>
      </c>
      <c r="E81" s="2" t="s">
        <v>90</v>
      </c>
      <c r="F81" s="2">
        <v>10.0</v>
      </c>
      <c r="G81" s="2">
        <v>149.0</v>
      </c>
      <c r="H81" s="2" t="s">
        <v>233</v>
      </c>
      <c r="I81" s="3">
        <v>1.5</v>
      </c>
      <c r="J81" s="5">
        <f t="shared" si="1"/>
        <v>2.117647059</v>
      </c>
      <c r="K81" s="3">
        <v>7.0</v>
      </c>
      <c r="L81" s="3">
        <v>1.5</v>
      </c>
      <c r="M81" s="3">
        <f t="shared" si="2"/>
        <v>1.8</v>
      </c>
      <c r="N81" s="3">
        <v>4.0</v>
      </c>
      <c r="O81" s="3">
        <v>1.0</v>
      </c>
      <c r="P81" s="5">
        <f t="shared" si="3"/>
        <v>15.91764706</v>
      </c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1">
        <v>43727.83100601852</v>
      </c>
      <c r="B82" s="2" t="s">
        <v>480</v>
      </c>
      <c r="C82" s="2" t="s">
        <v>391</v>
      </c>
      <c r="D82" s="2" t="s">
        <v>392</v>
      </c>
      <c r="E82" s="2" t="s">
        <v>90</v>
      </c>
      <c r="F82" s="2">
        <v>11.0</v>
      </c>
      <c r="G82" s="2" t="s">
        <v>58</v>
      </c>
      <c r="H82" s="2" t="s">
        <v>59</v>
      </c>
      <c r="I82" s="3">
        <v>2.5</v>
      </c>
      <c r="J82" s="5">
        <f t="shared" si="1"/>
        <v>3.529411765</v>
      </c>
      <c r="K82" s="3">
        <v>5.0</v>
      </c>
      <c r="L82" s="3">
        <v>1.0</v>
      </c>
      <c r="M82" s="3">
        <f t="shared" si="2"/>
        <v>1.2</v>
      </c>
      <c r="N82" s="3">
        <v>3.0</v>
      </c>
      <c r="O82" s="3">
        <v>3.0</v>
      </c>
      <c r="P82" s="5">
        <f t="shared" si="3"/>
        <v>15.72941176</v>
      </c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1">
        <v>43727.82171400463</v>
      </c>
      <c r="B83" s="2" t="s">
        <v>377</v>
      </c>
      <c r="C83" s="2" t="s">
        <v>398</v>
      </c>
      <c r="D83" s="2" t="s">
        <v>399</v>
      </c>
      <c r="E83" s="2" t="s">
        <v>332</v>
      </c>
      <c r="F83" s="2">
        <v>11.0</v>
      </c>
      <c r="G83" s="2">
        <v>61.0</v>
      </c>
      <c r="H83" s="2" t="s">
        <v>400</v>
      </c>
      <c r="I83" s="3">
        <v>1.5</v>
      </c>
      <c r="J83" s="5">
        <f t="shared" si="1"/>
        <v>2.117647059</v>
      </c>
      <c r="K83" s="3">
        <v>3.0</v>
      </c>
      <c r="L83" s="3">
        <v>0.5</v>
      </c>
      <c r="M83" s="3">
        <f t="shared" si="2"/>
        <v>0.6</v>
      </c>
      <c r="N83" s="3">
        <v>6.0</v>
      </c>
      <c r="O83" s="3">
        <v>4.0</v>
      </c>
      <c r="P83" s="5">
        <f t="shared" si="3"/>
        <v>15.71764706</v>
      </c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1">
        <v>43728.858115740746</v>
      </c>
      <c r="B84" s="2" t="s">
        <v>611</v>
      </c>
      <c r="C84" s="2" t="s">
        <v>403</v>
      </c>
      <c r="D84" s="2" t="s">
        <v>188</v>
      </c>
      <c r="E84" s="2" t="s">
        <v>404</v>
      </c>
      <c r="F84" s="2">
        <v>11.0</v>
      </c>
      <c r="G84" s="2" t="s">
        <v>405</v>
      </c>
      <c r="H84" s="2" t="s">
        <v>406</v>
      </c>
      <c r="I84" s="3">
        <v>1.5</v>
      </c>
      <c r="J84" s="5">
        <f t="shared" si="1"/>
        <v>2.117647059</v>
      </c>
      <c r="K84" s="3">
        <v>3.0</v>
      </c>
      <c r="L84" s="3">
        <v>3.0</v>
      </c>
      <c r="M84" s="3">
        <f t="shared" si="2"/>
        <v>3.6</v>
      </c>
      <c r="N84" s="3">
        <v>1.0</v>
      </c>
      <c r="O84" s="3">
        <v>6.0</v>
      </c>
      <c r="P84" s="5">
        <f t="shared" si="3"/>
        <v>15.71764706</v>
      </c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1">
        <v>43726.748528125005</v>
      </c>
      <c r="B85" s="2" t="s">
        <v>105</v>
      </c>
      <c r="C85" s="2" t="s">
        <v>412</v>
      </c>
      <c r="D85" s="2" t="s">
        <v>326</v>
      </c>
      <c r="E85" s="2" t="s">
        <v>300</v>
      </c>
      <c r="F85" s="2">
        <v>11.0</v>
      </c>
      <c r="G85" s="2" t="s">
        <v>144</v>
      </c>
      <c r="H85" s="2" t="s">
        <v>59</v>
      </c>
      <c r="I85" s="3">
        <v>5.0</v>
      </c>
      <c r="J85" s="5">
        <f t="shared" si="1"/>
        <v>7.058823529</v>
      </c>
      <c r="K85" s="3">
        <v>1.5</v>
      </c>
      <c r="L85" s="3">
        <v>0.0</v>
      </c>
      <c r="M85" s="3">
        <f t="shared" si="2"/>
        <v>0</v>
      </c>
      <c r="N85" s="3">
        <v>7.0</v>
      </c>
      <c r="O85" s="3">
        <v>0.0</v>
      </c>
      <c r="P85" s="5">
        <f t="shared" si="3"/>
        <v>15.55882353</v>
      </c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1"/>
      <c r="B86" s="2"/>
      <c r="C86" s="2" t="s">
        <v>324</v>
      </c>
      <c r="D86" s="2" t="s">
        <v>326</v>
      </c>
      <c r="E86" s="2"/>
      <c r="F86" s="2">
        <v>10.0</v>
      </c>
      <c r="G86" s="2"/>
      <c r="H86" s="2" t="s">
        <v>37</v>
      </c>
      <c r="I86" s="3">
        <v>2.0</v>
      </c>
      <c r="J86" s="5">
        <f t="shared" si="1"/>
        <v>2.823529412</v>
      </c>
      <c r="K86" s="3">
        <v>4.0</v>
      </c>
      <c r="L86" s="3"/>
      <c r="M86" s="3">
        <f t="shared" si="2"/>
        <v>0</v>
      </c>
      <c r="N86" s="3">
        <v>2.5</v>
      </c>
      <c r="O86" s="3">
        <v>6.0</v>
      </c>
      <c r="P86" s="5">
        <f t="shared" si="3"/>
        <v>15.32352941</v>
      </c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1">
        <v>43725.429392245365</v>
      </c>
      <c r="B87" s="2" t="s">
        <v>92</v>
      </c>
      <c r="C87" s="2" t="s">
        <v>331</v>
      </c>
      <c r="D87" s="2" t="s">
        <v>176</v>
      </c>
      <c r="E87" s="2" t="s">
        <v>68</v>
      </c>
      <c r="F87" s="2">
        <v>10.0</v>
      </c>
      <c r="G87" s="2" t="s">
        <v>95</v>
      </c>
      <c r="H87" s="2" t="s">
        <v>96</v>
      </c>
      <c r="I87" s="3">
        <v>1.5</v>
      </c>
      <c r="J87" s="5">
        <f t="shared" si="1"/>
        <v>2.117647059</v>
      </c>
      <c r="K87" s="3">
        <v>5.0</v>
      </c>
      <c r="L87" s="3">
        <v>1.0</v>
      </c>
      <c r="M87" s="3">
        <f t="shared" si="2"/>
        <v>1.2</v>
      </c>
      <c r="N87" s="3">
        <v>3.0</v>
      </c>
      <c r="O87" s="3">
        <v>4.0</v>
      </c>
      <c r="P87" s="5">
        <f t="shared" si="3"/>
        <v>15.31764706</v>
      </c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1">
        <v>43720.89356585649</v>
      </c>
      <c r="B88" s="2" t="s">
        <v>33</v>
      </c>
      <c r="C88" s="2" t="s">
        <v>416</v>
      </c>
      <c r="D88" s="2" t="s">
        <v>225</v>
      </c>
      <c r="E88" s="2" t="s">
        <v>133</v>
      </c>
      <c r="F88" s="2">
        <v>11.0</v>
      </c>
      <c r="G88" s="2" t="s">
        <v>49</v>
      </c>
      <c r="H88" s="2" t="s">
        <v>91</v>
      </c>
      <c r="I88" s="3">
        <v>2.5</v>
      </c>
      <c r="J88" s="5">
        <f t="shared" si="1"/>
        <v>3.529411765</v>
      </c>
      <c r="K88" s="3">
        <v>3.0</v>
      </c>
      <c r="L88" s="3">
        <v>0.0</v>
      </c>
      <c r="M88" s="3">
        <f t="shared" si="2"/>
        <v>0</v>
      </c>
      <c r="N88" s="3">
        <v>5.5</v>
      </c>
      <c r="O88" s="3">
        <v>3.0</v>
      </c>
      <c r="P88" s="5">
        <f t="shared" si="3"/>
        <v>15.02941176</v>
      </c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1">
        <v>43725.37995451389</v>
      </c>
      <c r="B89" s="2" t="s">
        <v>92</v>
      </c>
      <c r="C89" s="2" t="s">
        <v>335</v>
      </c>
      <c r="D89" s="2" t="s">
        <v>94</v>
      </c>
      <c r="E89" s="2" t="s">
        <v>243</v>
      </c>
      <c r="F89" s="2">
        <v>10.0</v>
      </c>
      <c r="G89" s="2" t="s">
        <v>95</v>
      </c>
      <c r="H89" s="2" t="s">
        <v>202</v>
      </c>
      <c r="I89" s="3">
        <v>2.0</v>
      </c>
      <c r="J89" s="5">
        <f t="shared" si="1"/>
        <v>2.823529412</v>
      </c>
      <c r="K89" s="3">
        <v>3.0</v>
      </c>
      <c r="L89" s="3">
        <v>1.0</v>
      </c>
      <c r="M89" s="3">
        <f t="shared" si="2"/>
        <v>1.2</v>
      </c>
      <c r="N89" s="3">
        <v>5.0</v>
      </c>
      <c r="O89" s="3">
        <v>3.0</v>
      </c>
      <c r="P89" s="5">
        <f t="shared" si="3"/>
        <v>15.02352941</v>
      </c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1">
        <v>43725.420980208335</v>
      </c>
      <c r="B90" s="2" t="s">
        <v>213</v>
      </c>
      <c r="C90" s="2" t="s">
        <v>423</v>
      </c>
      <c r="D90" s="2" t="s">
        <v>424</v>
      </c>
      <c r="E90" s="2" t="s">
        <v>425</v>
      </c>
      <c r="F90" s="2">
        <v>11.0</v>
      </c>
      <c r="G90" s="2" t="s">
        <v>426</v>
      </c>
      <c r="H90" s="2" t="s">
        <v>329</v>
      </c>
      <c r="I90" s="3">
        <v>1.5</v>
      </c>
      <c r="J90" s="5">
        <f t="shared" si="1"/>
        <v>2.117647059</v>
      </c>
      <c r="K90" s="3">
        <v>2.5</v>
      </c>
      <c r="L90" s="3">
        <v>2.0</v>
      </c>
      <c r="M90" s="3">
        <f t="shared" si="2"/>
        <v>2.4</v>
      </c>
      <c r="N90" s="3">
        <v>5.0</v>
      </c>
      <c r="O90" s="3">
        <v>3.0</v>
      </c>
      <c r="P90" s="5">
        <f t="shared" si="3"/>
        <v>15.01764706</v>
      </c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1">
        <v>43728.96268217592</v>
      </c>
      <c r="B91" s="2" t="s">
        <v>431</v>
      </c>
      <c r="C91" s="2" t="s">
        <v>432</v>
      </c>
      <c r="D91" s="2" t="s">
        <v>112</v>
      </c>
      <c r="E91" s="2" t="s">
        <v>373</v>
      </c>
      <c r="F91" s="2">
        <v>11.0</v>
      </c>
      <c r="G91" s="2">
        <v>124.0</v>
      </c>
      <c r="H91" s="2" t="s">
        <v>100</v>
      </c>
      <c r="I91" s="3">
        <v>2.0</v>
      </c>
      <c r="J91" s="5">
        <f t="shared" si="1"/>
        <v>2.823529412</v>
      </c>
      <c r="K91" s="3">
        <v>4.0</v>
      </c>
      <c r="L91" s="3">
        <v>0.0</v>
      </c>
      <c r="M91" s="3">
        <f t="shared" si="2"/>
        <v>0</v>
      </c>
      <c r="N91" s="3">
        <v>4.0</v>
      </c>
      <c r="O91" s="3">
        <v>4.0</v>
      </c>
      <c r="P91" s="5">
        <f t="shared" si="3"/>
        <v>14.82352941</v>
      </c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1">
        <v>43725.439340624995</v>
      </c>
      <c r="B92" s="2" t="s">
        <v>340</v>
      </c>
      <c r="C92" s="2" t="s">
        <v>341</v>
      </c>
      <c r="D92" s="2" t="s">
        <v>342</v>
      </c>
      <c r="E92" s="2" t="s">
        <v>343</v>
      </c>
      <c r="F92" s="2">
        <v>10.0</v>
      </c>
      <c r="G92" s="2" t="s">
        <v>344</v>
      </c>
      <c r="H92" s="2" t="s">
        <v>345</v>
      </c>
      <c r="I92" s="3"/>
      <c r="J92" s="5">
        <f t="shared" si="1"/>
        <v>0</v>
      </c>
      <c r="K92" s="3">
        <v>4.0</v>
      </c>
      <c r="L92" s="3">
        <v>9.0</v>
      </c>
      <c r="M92" s="3">
        <f t="shared" si="2"/>
        <v>10.8</v>
      </c>
      <c r="N92" s="3"/>
      <c r="O92" s="3"/>
      <c r="P92" s="5">
        <f t="shared" si="3"/>
        <v>14.8</v>
      </c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1">
        <v>43714.88248958334</v>
      </c>
      <c r="B93" s="2" t="s">
        <v>12</v>
      </c>
      <c r="C93" s="2" t="s">
        <v>436</v>
      </c>
      <c r="D93" s="2" t="s">
        <v>437</v>
      </c>
      <c r="E93" s="2" t="s">
        <v>35</v>
      </c>
      <c r="F93" s="2">
        <v>11.0</v>
      </c>
      <c r="G93" s="2" t="s">
        <v>315</v>
      </c>
      <c r="H93" s="2" t="s">
        <v>438</v>
      </c>
      <c r="I93" s="3">
        <v>2.5</v>
      </c>
      <c r="J93" s="5">
        <f t="shared" si="1"/>
        <v>3.529411765</v>
      </c>
      <c r="K93" s="3">
        <v>3.0</v>
      </c>
      <c r="L93" s="3">
        <v>1.0</v>
      </c>
      <c r="M93" s="3">
        <f t="shared" si="2"/>
        <v>1.2</v>
      </c>
      <c r="N93" s="3">
        <v>3.0</v>
      </c>
      <c r="O93" s="3">
        <v>4.0</v>
      </c>
      <c r="P93" s="5">
        <f t="shared" si="3"/>
        <v>14.72941176</v>
      </c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1">
        <v>43725.91054618055</v>
      </c>
      <c r="B94" s="2" t="s">
        <v>234</v>
      </c>
      <c r="C94" s="2" t="s">
        <v>445</v>
      </c>
      <c r="D94" s="2" t="s">
        <v>20</v>
      </c>
      <c r="E94" s="2" t="s">
        <v>369</v>
      </c>
      <c r="F94" s="2">
        <v>11.0</v>
      </c>
      <c r="G94" s="2" t="s">
        <v>446</v>
      </c>
      <c r="H94" s="2" t="s">
        <v>447</v>
      </c>
      <c r="I94" s="3">
        <v>1.5</v>
      </c>
      <c r="J94" s="5">
        <f t="shared" si="1"/>
        <v>2.117647059</v>
      </c>
      <c r="K94" s="3">
        <v>2.0</v>
      </c>
      <c r="L94" s="3">
        <v>6.0</v>
      </c>
      <c r="M94" s="3">
        <f t="shared" si="2"/>
        <v>7.2</v>
      </c>
      <c r="N94" s="3">
        <v>2.0</v>
      </c>
      <c r="O94" s="3">
        <v>1.0</v>
      </c>
      <c r="P94" s="5">
        <f t="shared" si="3"/>
        <v>14.31764706</v>
      </c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1">
        <v>43729.65710092593</v>
      </c>
      <c r="B95" s="2" t="s">
        <v>347</v>
      </c>
      <c r="C95" s="2" t="s">
        <v>348</v>
      </c>
      <c r="D95" s="2" t="s">
        <v>339</v>
      </c>
      <c r="E95" s="2" t="s">
        <v>350</v>
      </c>
      <c r="F95" s="2">
        <v>10.0</v>
      </c>
      <c r="G95" s="2" t="s">
        <v>266</v>
      </c>
      <c r="H95" s="2" t="s">
        <v>352</v>
      </c>
      <c r="I95" s="3">
        <v>4.0</v>
      </c>
      <c r="J95" s="5">
        <f t="shared" si="1"/>
        <v>5.647058824</v>
      </c>
      <c r="K95" s="3">
        <v>3.0</v>
      </c>
      <c r="L95" s="3">
        <v>3.0</v>
      </c>
      <c r="M95" s="3">
        <f t="shared" si="2"/>
        <v>3.6</v>
      </c>
      <c r="N95" s="3">
        <v>2.0</v>
      </c>
      <c r="O95" s="3"/>
      <c r="P95" s="5">
        <f t="shared" si="3"/>
        <v>14.24705882</v>
      </c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1">
        <v>43728.74047141204</v>
      </c>
      <c r="B96" s="2" t="s">
        <v>353</v>
      </c>
      <c r="C96" s="2" t="s">
        <v>355</v>
      </c>
      <c r="D96" s="2" t="s">
        <v>357</v>
      </c>
      <c r="E96" s="2" t="s">
        <v>358</v>
      </c>
      <c r="F96" s="2">
        <v>10.0</v>
      </c>
      <c r="G96" s="2" t="s">
        <v>359</v>
      </c>
      <c r="H96" s="2" t="s">
        <v>287</v>
      </c>
      <c r="I96" s="3">
        <v>2.0</v>
      </c>
      <c r="J96" s="5">
        <f t="shared" si="1"/>
        <v>2.823529412</v>
      </c>
      <c r="K96" s="3">
        <v>4.0</v>
      </c>
      <c r="L96" s="3">
        <v>0.0</v>
      </c>
      <c r="M96" s="3">
        <f t="shared" si="2"/>
        <v>0</v>
      </c>
      <c r="N96" s="3">
        <v>6.0</v>
      </c>
      <c r="O96" s="3">
        <v>1.0</v>
      </c>
      <c r="P96" s="5">
        <f t="shared" si="3"/>
        <v>13.82352941</v>
      </c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1">
        <v>43729.82806319444</v>
      </c>
      <c r="B97" s="2" t="s">
        <v>444</v>
      </c>
      <c r="C97" s="2" t="s">
        <v>453</v>
      </c>
      <c r="D97" s="2" t="s">
        <v>454</v>
      </c>
      <c r="E97" s="2" t="s">
        <v>83</v>
      </c>
      <c r="F97" s="2">
        <v>11.0</v>
      </c>
      <c r="G97" s="2">
        <v>149.0</v>
      </c>
      <c r="H97" s="2" t="s">
        <v>59</v>
      </c>
      <c r="I97" s="3">
        <v>3.0</v>
      </c>
      <c r="J97" s="5">
        <f t="shared" si="1"/>
        <v>4.235294118</v>
      </c>
      <c r="K97" s="3">
        <v>4.0</v>
      </c>
      <c r="L97" s="3">
        <v>1.0</v>
      </c>
      <c r="M97" s="3">
        <f t="shared" si="2"/>
        <v>1.2</v>
      </c>
      <c r="N97" s="3">
        <v>3.0</v>
      </c>
      <c r="O97" s="3">
        <v>1.0</v>
      </c>
      <c r="P97" s="5">
        <f t="shared" si="3"/>
        <v>13.43529412</v>
      </c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1">
        <v>43724.898372800926</v>
      </c>
      <c r="B98" s="2" t="s">
        <v>361</v>
      </c>
      <c r="C98" s="2" t="s">
        <v>262</v>
      </c>
      <c r="D98" s="2" t="s">
        <v>94</v>
      </c>
      <c r="E98" s="2" t="s">
        <v>68</v>
      </c>
      <c r="F98" s="2">
        <v>10.0</v>
      </c>
      <c r="G98" s="2" t="s">
        <v>366</v>
      </c>
      <c r="H98" s="2" t="s">
        <v>37</v>
      </c>
      <c r="I98" s="3">
        <v>1.5</v>
      </c>
      <c r="J98" s="5">
        <f t="shared" si="1"/>
        <v>2.117647059</v>
      </c>
      <c r="K98" s="3">
        <v>4.0</v>
      </c>
      <c r="L98" s="3">
        <v>1.0</v>
      </c>
      <c r="M98" s="3">
        <f t="shared" si="2"/>
        <v>1.2</v>
      </c>
      <c r="N98" s="3">
        <v>2.0</v>
      </c>
      <c r="O98" s="3">
        <v>4.0</v>
      </c>
      <c r="P98" s="5">
        <f t="shared" si="3"/>
        <v>13.31764706</v>
      </c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1">
        <v>43727.66701041666</v>
      </c>
      <c r="B99" s="2" t="s">
        <v>370</v>
      </c>
      <c r="C99" s="2" t="s">
        <v>457</v>
      </c>
      <c r="D99" s="2" t="s">
        <v>419</v>
      </c>
      <c r="E99" s="2" t="s">
        <v>420</v>
      </c>
      <c r="F99" s="2">
        <v>11.0</v>
      </c>
      <c r="G99" s="2" t="s">
        <v>266</v>
      </c>
      <c r="H99" s="2" t="s">
        <v>459</v>
      </c>
      <c r="I99" s="3">
        <v>2.0</v>
      </c>
      <c r="J99" s="5">
        <f t="shared" si="1"/>
        <v>2.823529412</v>
      </c>
      <c r="K99" s="3">
        <v>4.0</v>
      </c>
      <c r="L99" s="3">
        <v>2.0</v>
      </c>
      <c r="M99" s="3">
        <f t="shared" si="2"/>
        <v>2.4</v>
      </c>
      <c r="N99" s="3">
        <v>4.0</v>
      </c>
      <c r="O99" s="3">
        <v>0.0</v>
      </c>
      <c r="P99" s="5">
        <f t="shared" si="3"/>
        <v>13.22352941</v>
      </c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1">
        <v>43728.92507071759</v>
      </c>
      <c r="B100" s="2" t="s">
        <v>367</v>
      </c>
      <c r="C100" s="2" t="s">
        <v>368</v>
      </c>
      <c r="D100" s="2" t="s">
        <v>20</v>
      </c>
      <c r="E100" s="2" t="s">
        <v>369</v>
      </c>
      <c r="F100" s="2">
        <v>10.0</v>
      </c>
      <c r="G100" s="2" t="s">
        <v>372</v>
      </c>
      <c r="H100" s="2" t="s">
        <v>158</v>
      </c>
      <c r="I100" s="3">
        <v>1.0</v>
      </c>
      <c r="J100" s="5">
        <f t="shared" si="1"/>
        <v>1.411764706</v>
      </c>
      <c r="K100" s="3">
        <v>3.0</v>
      </c>
      <c r="L100" s="3">
        <v>1.0</v>
      </c>
      <c r="M100" s="3">
        <f t="shared" si="2"/>
        <v>1.2</v>
      </c>
      <c r="N100" s="3">
        <v>4.5</v>
      </c>
      <c r="O100" s="3">
        <v>3.0</v>
      </c>
      <c r="P100" s="5">
        <f t="shared" si="3"/>
        <v>13.11176471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1">
        <v>43728.86309247685</v>
      </c>
      <c r="B101" s="2" t="s">
        <v>170</v>
      </c>
      <c r="C101" s="2" t="s">
        <v>461</v>
      </c>
      <c r="D101" s="2" t="s">
        <v>462</v>
      </c>
      <c r="E101" s="2" t="s">
        <v>207</v>
      </c>
      <c r="F101" s="2">
        <v>11.0</v>
      </c>
      <c r="G101" s="2" t="s">
        <v>266</v>
      </c>
      <c r="H101" s="2" t="s">
        <v>59</v>
      </c>
      <c r="I101" s="3">
        <v>4.5</v>
      </c>
      <c r="J101" s="5">
        <f t="shared" si="1"/>
        <v>6.352941176</v>
      </c>
      <c r="K101" s="3">
        <v>4.0</v>
      </c>
      <c r="L101" s="3">
        <v>0.0</v>
      </c>
      <c r="M101" s="3">
        <f t="shared" si="2"/>
        <v>0</v>
      </c>
      <c r="N101" s="3">
        <v>0.5</v>
      </c>
      <c r="O101" s="3">
        <v>2.0</v>
      </c>
      <c r="P101" s="5">
        <f t="shared" si="3"/>
        <v>12.85294118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1">
        <v>43726.46647083334</v>
      </c>
      <c r="B102" s="2" t="s">
        <v>374</v>
      </c>
      <c r="C102" s="2" t="s">
        <v>375</v>
      </c>
      <c r="D102" s="2" t="s">
        <v>149</v>
      </c>
      <c r="E102" s="2" t="s">
        <v>376</v>
      </c>
      <c r="F102" s="2">
        <v>10.0</v>
      </c>
      <c r="G102" s="2" t="s">
        <v>378</v>
      </c>
      <c r="H102" s="2" t="s">
        <v>380</v>
      </c>
      <c r="I102" s="3">
        <v>2.0</v>
      </c>
      <c r="J102" s="5">
        <f t="shared" si="1"/>
        <v>2.823529412</v>
      </c>
      <c r="K102" s="3">
        <v>3.0</v>
      </c>
      <c r="L102" s="3">
        <v>0.0</v>
      </c>
      <c r="M102" s="3">
        <f t="shared" si="2"/>
        <v>0</v>
      </c>
      <c r="N102" s="3">
        <v>4.0</v>
      </c>
      <c r="O102" s="3">
        <v>3.0</v>
      </c>
      <c r="P102" s="5">
        <f t="shared" si="3"/>
        <v>12.82352941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1">
        <v>43727.40393263888</v>
      </c>
      <c r="B103" s="2" t="s">
        <v>360</v>
      </c>
      <c r="C103" s="2" t="s">
        <v>466</v>
      </c>
      <c r="D103" s="2" t="s">
        <v>467</v>
      </c>
      <c r="E103" s="2" t="s">
        <v>396</v>
      </c>
      <c r="F103" s="2">
        <v>11.0</v>
      </c>
      <c r="G103" s="2">
        <v>149.0</v>
      </c>
      <c r="H103" s="2" t="s">
        <v>468</v>
      </c>
      <c r="I103" s="3">
        <v>3.0</v>
      </c>
      <c r="J103" s="5">
        <f t="shared" si="1"/>
        <v>4.235294118</v>
      </c>
      <c r="K103" s="3">
        <v>3.5</v>
      </c>
      <c r="L103" s="3">
        <v>0.0</v>
      </c>
      <c r="M103" s="3">
        <f t="shared" si="2"/>
        <v>0</v>
      </c>
      <c r="N103" s="3">
        <v>2.5</v>
      </c>
      <c r="O103" s="3">
        <v>2.5</v>
      </c>
      <c r="P103" s="5">
        <f t="shared" si="3"/>
        <v>12.73529412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1">
        <v>43724.98505428241</v>
      </c>
      <c r="B104" s="2" t="s">
        <v>74</v>
      </c>
      <c r="C104" s="2" t="s">
        <v>473</v>
      </c>
      <c r="D104" s="2" t="s">
        <v>474</v>
      </c>
      <c r="E104" s="2" t="s">
        <v>475</v>
      </c>
      <c r="F104" s="2">
        <v>11.0</v>
      </c>
      <c r="G104" s="2" t="s">
        <v>476</v>
      </c>
      <c r="H104" s="2" t="s">
        <v>477</v>
      </c>
      <c r="I104" s="3">
        <v>3.0</v>
      </c>
      <c r="J104" s="5">
        <f t="shared" si="1"/>
        <v>4.235294118</v>
      </c>
      <c r="K104" s="3">
        <v>5.0</v>
      </c>
      <c r="L104" s="3">
        <v>2.0</v>
      </c>
      <c r="M104" s="3">
        <f t="shared" si="2"/>
        <v>2.4</v>
      </c>
      <c r="N104" s="3">
        <v>1.0</v>
      </c>
      <c r="O104" s="3">
        <v>0.0</v>
      </c>
      <c r="P104" s="5">
        <f t="shared" si="3"/>
        <v>12.63529412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1">
        <v>43728.43270949074</v>
      </c>
      <c r="B105" s="2" t="s">
        <v>130</v>
      </c>
      <c r="C105" s="2" t="s">
        <v>481</v>
      </c>
      <c r="D105" s="2" t="s">
        <v>482</v>
      </c>
      <c r="E105" s="2" t="s">
        <v>483</v>
      </c>
      <c r="F105" s="2">
        <v>11.0</v>
      </c>
      <c r="G105" s="2" t="s">
        <v>484</v>
      </c>
      <c r="H105" s="2" t="s">
        <v>485</v>
      </c>
      <c r="I105" s="3">
        <v>1.5</v>
      </c>
      <c r="J105" s="5">
        <f t="shared" si="1"/>
        <v>2.117647059</v>
      </c>
      <c r="K105" s="3">
        <v>3.0</v>
      </c>
      <c r="L105" s="3">
        <v>0.0</v>
      </c>
      <c r="M105" s="3">
        <f t="shared" si="2"/>
        <v>0</v>
      </c>
      <c r="N105" s="3">
        <v>1.0</v>
      </c>
      <c r="O105" s="3">
        <v>6.0</v>
      </c>
      <c r="P105" s="5">
        <f t="shared" si="3"/>
        <v>12.11764706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1">
        <v>43725.87428402778</v>
      </c>
      <c r="B106" s="2" t="s">
        <v>543</v>
      </c>
      <c r="C106" s="2" t="s">
        <v>486</v>
      </c>
      <c r="D106" s="2" t="s">
        <v>188</v>
      </c>
      <c r="E106" s="2" t="s">
        <v>44</v>
      </c>
      <c r="F106" s="2">
        <v>11.0</v>
      </c>
      <c r="G106" s="2" t="s">
        <v>144</v>
      </c>
      <c r="H106" s="2" t="s">
        <v>59</v>
      </c>
      <c r="I106" s="3">
        <v>1.0</v>
      </c>
      <c r="J106" s="5">
        <f t="shared" si="1"/>
        <v>1.411764706</v>
      </c>
      <c r="K106" s="3">
        <v>3.0</v>
      </c>
      <c r="L106" s="3">
        <v>2.5</v>
      </c>
      <c r="M106" s="3">
        <f t="shared" si="2"/>
        <v>3</v>
      </c>
      <c r="N106" s="3">
        <v>3.5</v>
      </c>
      <c r="O106" s="3">
        <v>1.0</v>
      </c>
      <c r="P106" s="5">
        <f t="shared" si="3"/>
        <v>11.91176471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1">
        <v>43725.42242951389</v>
      </c>
      <c r="B107" s="2" t="s">
        <v>92</v>
      </c>
      <c r="C107" s="2" t="s">
        <v>382</v>
      </c>
      <c r="D107" s="2" t="s">
        <v>201</v>
      </c>
      <c r="E107" s="2" t="s">
        <v>44</v>
      </c>
      <c r="F107" s="2">
        <v>10.0</v>
      </c>
      <c r="G107" s="2" t="s">
        <v>95</v>
      </c>
      <c r="H107" s="2" t="s">
        <v>96</v>
      </c>
      <c r="I107" s="3">
        <v>2.0</v>
      </c>
      <c r="J107" s="5">
        <f t="shared" si="1"/>
        <v>2.823529412</v>
      </c>
      <c r="K107" s="3">
        <v>3.0</v>
      </c>
      <c r="L107" s="3">
        <v>0.0</v>
      </c>
      <c r="M107" s="3">
        <f t="shared" si="2"/>
        <v>0</v>
      </c>
      <c r="N107" s="3">
        <v>5.0</v>
      </c>
      <c r="O107" s="3">
        <v>1.0</v>
      </c>
      <c r="P107" s="5">
        <f t="shared" si="3"/>
        <v>11.82352941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1">
        <v>43728.62797326389</v>
      </c>
      <c r="B108" s="2" t="s">
        <v>385</v>
      </c>
      <c r="C108" s="2" t="s">
        <v>386</v>
      </c>
      <c r="D108" s="2" t="s">
        <v>387</v>
      </c>
      <c r="E108" s="2" t="s">
        <v>388</v>
      </c>
      <c r="F108" s="2">
        <v>10.0</v>
      </c>
      <c r="G108" s="2">
        <v>137.0</v>
      </c>
      <c r="H108" s="2" t="s">
        <v>389</v>
      </c>
      <c r="I108" s="3">
        <v>3.5</v>
      </c>
      <c r="J108" s="5">
        <f t="shared" si="1"/>
        <v>4.941176471</v>
      </c>
      <c r="K108" s="3">
        <v>3.0</v>
      </c>
      <c r="L108" s="3">
        <v>0.0</v>
      </c>
      <c r="M108" s="3">
        <f t="shared" si="2"/>
        <v>0</v>
      </c>
      <c r="N108" s="3">
        <v>3.0</v>
      </c>
      <c r="O108" s="3">
        <v>0.5</v>
      </c>
      <c r="P108" s="5">
        <f t="shared" si="3"/>
        <v>11.44117647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1">
        <v>43728.66276180556</v>
      </c>
      <c r="B109" s="2" t="s">
        <v>147</v>
      </c>
      <c r="C109" s="2" t="s">
        <v>488</v>
      </c>
      <c r="D109" s="2" t="s">
        <v>219</v>
      </c>
      <c r="E109" s="2" t="s">
        <v>44</v>
      </c>
      <c r="F109" s="2">
        <v>11.0</v>
      </c>
      <c r="G109" s="2">
        <v>24.0</v>
      </c>
      <c r="H109" s="2" t="s">
        <v>492</v>
      </c>
      <c r="I109" s="3">
        <v>3.0</v>
      </c>
      <c r="J109" s="5">
        <f t="shared" si="1"/>
        <v>4.235294118</v>
      </c>
      <c r="K109" s="3">
        <v>4.0</v>
      </c>
      <c r="L109" s="3">
        <v>0.0</v>
      </c>
      <c r="M109" s="3">
        <f t="shared" si="2"/>
        <v>0</v>
      </c>
      <c r="N109" s="3">
        <v>3.0</v>
      </c>
      <c r="O109" s="3"/>
      <c r="P109" s="5">
        <f t="shared" si="3"/>
        <v>11.23529412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1">
        <v>43728.67534398148</v>
      </c>
      <c r="B110" s="2" t="s">
        <v>393</v>
      </c>
      <c r="C110" s="2" t="s">
        <v>394</v>
      </c>
      <c r="D110" s="2" t="s">
        <v>395</v>
      </c>
      <c r="E110" s="2" t="s">
        <v>396</v>
      </c>
      <c r="F110" s="2">
        <v>10.0</v>
      </c>
      <c r="G110" s="2">
        <v>137.0</v>
      </c>
      <c r="H110" s="2" t="s">
        <v>24</v>
      </c>
      <c r="I110" s="3">
        <v>1.5</v>
      </c>
      <c r="J110" s="5">
        <f t="shared" si="1"/>
        <v>2.117647059</v>
      </c>
      <c r="K110" s="3">
        <v>5.0</v>
      </c>
      <c r="L110" s="3">
        <v>0.0</v>
      </c>
      <c r="M110" s="3">
        <f t="shared" si="2"/>
        <v>0</v>
      </c>
      <c r="N110" s="3">
        <v>3.5</v>
      </c>
      <c r="O110" s="3">
        <v>0.5</v>
      </c>
      <c r="P110" s="5">
        <f t="shared" si="3"/>
        <v>11.11764706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1">
        <v>43728.92082175925</v>
      </c>
      <c r="B111" s="2" t="s">
        <v>401</v>
      </c>
      <c r="C111" s="2" t="s">
        <v>402</v>
      </c>
      <c r="D111" s="2" t="s">
        <v>142</v>
      </c>
      <c r="E111" s="2" t="s">
        <v>83</v>
      </c>
      <c r="F111" s="2">
        <v>10.0</v>
      </c>
      <c r="G111" s="2" t="s">
        <v>266</v>
      </c>
      <c r="H111" s="2" t="s">
        <v>212</v>
      </c>
      <c r="I111" s="3">
        <v>1.5</v>
      </c>
      <c r="J111" s="5">
        <f t="shared" si="1"/>
        <v>2.117647059</v>
      </c>
      <c r="K111" s="3">
        <v>3.0</v>
      </c>
      <c r="L111" s="3"/>
      <c r="M111" s="3">
        <f t="shared" si="2"/>
        <v>0</v>
      </c>
      <c r="N111" s="3">
        <v>3.0</v>
      </c>
      <c r="O111" s="3">
        <v>3.0</v>
      </c>
      <c r="P111" s="5">
        <f t="shared" si="3"/>
        <v>11.11764706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1">
        <v>43729.55221666666</v>
      </c>
      <c r="B112" s="2" t="s">
        <v>407</v>
      </c>
      <c r="C112" s="2" t="s">
        <v>408</v>
      </c>
      <c r="D112" s="2" t="s">
        <v>409</v>
      </c>
      <c r="E112" s="2" t="s">
        <v>410</v>
      </c>
      <c r="F112" s="2">
        <v>10.0</v>
      </c>
      <c r="G112" s="2" t="s">
        <v>411</v>
      </c>
      <c r="H112" s="2" t="s">
        <v>291</v>
      </c>
      <c r="I112" s="3">
        <v>1.0</v>
      </c>
      <c r="J112" s="5">
        <f t="shared" si="1"/>
        <v>1.411764706</v>
      </c>
      <c r="K112" s="3">
        <v>4.5</v>
      </c>
      <c r="L112" s="3">
        <v>0.0</v>
      </c>
      <c r="M112" s="3">
        <f t="shared" si="2"/>
        <v>0</v>
      </c>
      <c r="N112" s="3">
        <v>1.0</v>
      </c>
      <c r="O112" s="3">
        <v>4.0</v>
      </c>
      <c r="P112" s="5">
        <f t="shared" si="3"/>
        <v>10.91176471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1">
        <v>43729.58710729166</v>
      </c>
      <c r="B113" s="2" t="s">
        <v>413</v>
      </c>
      <c r="C113" s="2" t="s">
        <v>414</v>
      </c>
      <c r="D113" s="2" t="s">
        <v>206</v>
      </c>
      <c r="E113" s="2" t="s">
        <v>133</v>
      </c>
      <c r="F113" s="2">
        <v>10.0</v>
      </c>
      <c r="G113" s="2" t="s">
        <v>415</v>
      </c>
      <c r="H113" s="2" t="s">
        <v>37</v>
      </c>
      <c r="I113" s="3">
        <v>1.0</v>
      </c>
      <c r="J113" s="5">
        <f t="shared" si="1"/>
        <v>1.411764706</v>
      </c>
      <c r="K113" s="3">
        <v>2.5</v>
      </c>
      <c r="L113" s="3">
        <v>0.0</v>
      </c>
      <c r="M113" s="3">
        <f t="shared" si="2"/>
        <v>0</v>
      </c>
      <c r="N113" s="3">
        <v>3.0</v>
      </c>
      <c r="O113" s="3">
        <v>4.0</v>
      </c>
      <c r="P113" s="5">
        <f t="shared" si="3"/>
        <v>10.91176471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1">
        <v>43727.767732291664</v>
      </c>
      <c r="B114" s="2" t="s">
        <v>573</v>
      </c>
      <c r="C114" s="2" t="s">
        <v>498</v>
      </c>
      <c r="D114" s="2" t="s">
        <v>285</v>
      </c>
      <c r="E114" s="2" t="s">
        <v>500</v>
      </c>
      <c r="F114" s="2">
        <v>11.0</v>
      </c>
      <c r="G114" s="2" t="s">
        <v>266</v>
      </c>
      <c r="H114" s="2" t="s">
        <v>501</v>
      </c>
      <c r="I114" s="3">
        <v>0.5</v>
      </c>
      <c r="J114" s="5">
        <f t="shared" si="1"/>
        <v>0.7058823529</v>
      </c>
      <c r="K114" s="3">
        <v>3.0</v>
      </c>
      <c r="L114" s="3">
        <v>0.0</v>
      </c>
      <c r="M114" s="3">
        <f t="shared" si="2"/>
        <v>0</v>
      </c>
      <c r="N114" s="3">
        <v>3.0</v>
      </c>
      <c r="O114" s="3">
        <v>4.0</v>
      </c>
      <c r="P114" s="5">
        <f t="shared" si="3"/>
        <v>10.70588235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1">
        <v>43727.82043101852</v>
      </c>
      <c r="B115" s="2" t="s">
        <v>247</v>
      </c>
      <c r="C115" s="2" t="s">
        <v>504</v>
      </c>
      <c r="D115" s="2" t="s">
        <v>506</v>
      </c>
      <c r="E115" s="2" t="s">
        <v>507</v>
      </c>
      <c r="F115" s="2">
        <v>11.0</v>
      </c>
      <c r="G115" s="2">
        <v>61.0</v>
      </c>
      <c r="H115" s="2" t="s">
        <v>400</v>
      </c>
      <c r="I115" s="3">
        <v>2.5</v>
      </c>
      <c r="J115" s="5">
        <f t="shared" si="1"/>
        <v>3.529411765</v>
      </c>
      <c r="K115" s="3">
        <v>1.5</v>
      </c>
      <c r="L115" s="3">
        <v>0.0</v>
      </c>
      <c r="M115" s="3">
        <f t="shared" si="2"/>
        <v>0</v>
      </c>
      <c r="N115" s="3">
        <v>3.5</v>
      </c>
      <c r="O115" s="3">
        <v>2.0</v>
      </c>
      <c r="P115" s="5">
        <f t="shared" si="3"/>
        <v>10.52941176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1">
        <v>43729.413925</v>
      </c>
      <c r="B116" s="2" t="s">
        <v>181</v>
      </c>
      <c r="C116" s="2" t="s">
        <v>514</v>
      </c>
      <c r="D116" s="2" t="s">
        <v>30</v>
      </c>
      <c r="E116" s="2" t="s">
        <v>15</v>
      </c>
      <c r="F116" s="2">
        <v>11.0</v>
      </c>
      <c r="G116" s="2" t="s">
        <v>266</v>
      </c>
      <c r="H116" s="2" t="s">
        <v>59</v>
      </c>
      <c r="I116" s="3">
        <v>2.0</v>
      </c>
      <c r="J116" s="5">
        <f t="shared" si="1"/>
        <v>2.823529412</v>
      </c>
      <c r="K116" s="3">
        <v>2.5</v>
      </c>
      <c r="L116" s="3">
        <v>0.5</v>
      </c>
      <c r="M116" s="3">
        <f t="shared" si="2"/>
        <v>0.6</v>
      </c>
      <c r="N116" s="3">
        <v>1.5</v>
      </c>
      <c r="O116" s="3">
        <v>3.0</v>
      </c>
      <c r="P116" s="5">
        <f t="shared" si="3"/>
        <v>10.42352941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1">
        <v>43727.87823946759</v>
      </c>
      <c r="B117" s="2" t="s">
        <v>417</v>
      </c>
      <c r="C117" s="2" t="s">
        <v>418</v>
      </c>
      <c r="D117" s="2" t="s">
        <v>419</v>
      </c>
      <c r="E117" s="2" t="s">
        <v>420</v>
      </c>
      <c r="F117" s="2">
        <v>10.0</v>
      </c>
      <c r="G117" s="2">
        <v>118.0</v>
      </c>
      <c r="H117" s="2" t="s">
        <v>421</v>
      </c>
      <c r="I117" s="3">
        <v>1.5</v>
      </c>
      <c r="J117" s="5">
        <f t="shared" si="1"/>
        <v>2.117647059</v>
      </c>
      <c r="K117" s="3">
        <v>3.0</v>
      </c>
      <c r="L117" s="3">
        <v>1.0</v>
      </c>
      <c r="M117" s="3">
        <f t="shared" si="2"/>
        <v>1.2</v>
      </c>
      <c r="N117" s="3">
        <v>1.0</v>
      </c>
      <c r="O117" s="3">
        <v>3.0</v>
      </c>
      <c r="P117" s="5">
        <f t="shared" si="3"/>
        <v>10.31764706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1">
        <v>43729.500310069445</v>
      </c>
      <c r="B118" s="2" t="s">
        <v>496</v>
      </c>
      <c r="C118" s="2" t="s">
        <v>518</v>
      </c>
      <c r="D118" s="2" t="s">
        <v>519</v>
      </c>
      <c r="E118" s="2" t="s">
        <v>125</v>
      </c>
      <c r="F118" s="2">
        <v>11.0</v>
      </c>
      <c r="G118" s="2" t="s">
        <v>520</v>
      </c>
      <c r="H118" s="2" t="s">
        <v>521</v>
      </c>
      <c r="I118" s="3">
        <v>1.5</v>
      </c>
      <c r="J118" s="5">
        <f t="shared" si="1"/>
        <v>2.117647059</v>
      </c>
      <c r="K118" s="3">
        <v>3.0</v>
      </c>
      <c r="L118" s="3">
        <v>0.0</v>
      </c>
      <c r="M118" s="3">
        <f t="shared" si="2"/>
        <v>0</v>
      </c>
      <c r="N118" s="3">
        <v>4.0</v>
      </c>
      <c r="O118" s="3">
        <v>1.0</v>
      </c>
      <c r="P118" s="5">
        <f t="shared" si="3"/>
        <v>10.11764706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1">
        <v>43728.94192071759</v>
      </c>
      <c r="B119" s="2" t="s">
        <v>621</v>
      </c>
      <c r="C119" s="2" t="s">
        <v>527</v>
      </c>
      <c r="D119" s="2" t="s">
        <v>528</v>
      </c>
      <c r="E119" s="2" t="s">
        <v>529</v>
      </c>
      <c r="F119" s="2">
        <v>11.0</v>
      </c>
      <c r="G119" s="2">
        <v>118.0</v>
      </c>
      <c r="H119" s="2" t="s">
        <v>154</v>
      </c>
      <c r="I119" s="3">
        <v>2.5</v>
      </c>
      <c r="J119" s="5">
        <f t="shared" si="1"/>
        <v>3.529411765</v>
      </c>
      <c r="K119" s="3">
        <v>0.0</v>
      </c>
      <c r="L119" s="3">
        <v>0.0</v>
      </c>
      <c r="M119" s="3">
        <f t="shared" si="2"/>
        <v>0</v>
      </c>
      <c r="N119" s="3">
        <v>4.5</v>
      </c>
      <c r="O119" s="3">
        <v>2.0</v>
      </c>
      <c r="P119" s="5">
        <f t="shared" si="3"/>
        <v>10.02941176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1">
        <v>43726.00396319444</v>
      </c>
      <c r="B120" s="2" t="s">
        <v>550</v>
      </c>
      <c r="C120" s="2" t="s">
        <v>535</v>
      </c>
      <c r="D120" s="2" t="s">
        <v>34</v>
      </c>
      <c r="E120" s="2" t="s">
        <v>69</v>
      </c>
      <c r="F120" s="2">
        <v>11.0</v>
      </c>
      <c r="G120" s="2" t="s">
        <v>266</v>
      </c>
      <c r="H120" s="2" t="s">
        <v>536</v>
      </c>
      <c r="I120" s="3">
        <v>2.5</v>
      </c>
      <c r="J120" s="5">
        <f t="shared" si="1"/>
        <v>3.529411765</v>
      </c>
      <c r="K120" s="3">
        <v>4.0</v>
      </c>
      <c r="L120" s="3">
        <v>2.0</v>
      </c>
      <c r="M120" s="3">
        <f t="shared" si="2"/>
        <v>2.4</v>
      </c>
      <c r="N120" s="3">
        <v>0.0</v>
      </c>
      <c r="O120" s="3">
        <v>0.0</v>
      </c>
      <c r="P120" s="5">
        <f t="shared" si="3"/>
        <v>9.929411765</v>
      </c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1">
        <v>43728.92608333333</v>
      </c>
      <c r="B121" s="2" t="s">
        <v>427</v>
      </c>
      <c r="C121" s="2" t="s">
        <v>428</v>
      </c>
      <c r="D121" s="2" t="s">
        <v>326</v>
      </c>
      <c r="E121" s="2" t="s">
        <v>168</v>
      </c>
      <c r="F121" s="2">
        <v>10.0</v>
      </c>
      <c r="G121" s="2" t="s">
        <v>429</v>
      </c>
      <c r="H121" s="2" t="s">
        <v>430</v>
      </c>
      <c r="I121" s="3">
        <v>0.5</v>
      </c>
      <c r="J121" s="5">
        <f t="shared" si="1"/>
        <v>0.7058823529</v>
      </c>
      <c r="K121" s="3">
        <v>3.0</v>
      </c>
      <c r="L121" s="3">
        <v>0.0</v>
      </c>
      <c r="M121" s="3">
        <f t="shared" si="2"/>
        <v>0</v>
      </c>
      <c r="N121" s="3">
        <v>1.0</v>
      </c>
      <c r="O121" s="3">
        <v>5.0</v>
      </c>
      <c r="P121" s="5">
        <f t="shared" si="3"/>
        <v>9.705882353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1"/>
      <c r="B122" s="2"/>
      <c r="C122" s="2" t="s">
        <v>433</v>
      </c>
      <c r="D122" s="2" t="s">
        <v>434</v>
      </c>
      <c r="E122" s="2"/>
      <c r="F122" s="2">
        <v>10.0</v>
      </c>
      <c r="G122" s="2"/>
      <c r="H122" s="2"/>
      <c r="I122" s="3">
        <v>4.0</v>
      </c>
      <c r="J122" s="5">
        <f t="shared" si="1"/>
        <v>5.647058824</v>
      </c>
      <c r="K122" s="3">
        <v>3.0</v>
      </c>
      <c r="L122" s="3">
        <v>0.0</v>
      </c>
      <c r="M122" s="3">
        <f t="shared" si="2"/>
        <v>0</v>
      </c>
      <c r="N122" s="3">
        <v>0.0</v>
      </c>
      <c r="O122" s="3">
        <v>1.0</v>
      </c>
      <c r="P122" s="5">
        <f t="shared" si="3"/>
        <v>9.647058824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1">
        <v>43728.63858344907</v>
      </c>
      <c r="B123" s="2" t="s">
        <v>589</v>
      </c>
      <c r="C123" s="2" t="s">
        <v>541</v>
      </c>
      <c r="D123" s="2" t="s">
        <v>142</v>
      </c>
      <c r="E123" s="2" t="s">
        <v>304</v>
      </c>
      <c r="F123" s="2">
        <v>11.0</v>
      </c>
      <c r="G123" s="2" t="s">
        <v>266</v>
      </c>
      <c r="H123" s="2" t="s">
        <v>352</v>
      </c>
      <c r="I123" s="3">
        <v>0.0</v>
      </c>
      <c r="J123" s="5">
        <f t="shared" si="1"/>
        <v>0</v>
      </c>
      <c r="K123" s="3">
        <v>3.0</v>
      </c>
      <c r="L123" s="3">
        <v>0.0</v>
      </c>
      <c r="M123" s="3">
        <f t="shared" si="2"/>
        <v>0</v>
      </c>
      <c r="N123" s="3">
        <v>3.5</v>
      </c>
      <c r="O123" s="3">
        <v>3.0</v>
      </c>
      <c r="P123" s="5">
        <f t="shared" si="3"/>
        <v>9.5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1">
        <v>43726.92424467592</v>
      </c>
      <c r="B124" s="2" t="s">
        <v>440</v>
      </c>
      <c r="C124" s="2" t="s">
        <v>441</v>
      </c>
      <c r="D124" s="2" t="s">
        <v>285</v>
      </c>
      <c r="E124" s="2" t="s">
        <v>420</v>
      </c>
      <c r="F124" s="2">
        <v>10.0</v>
      </c>
      <c r="G124" s="2" t="s">
        <v>442</v>
      </c>
      <c r="H124" s="2" t="s">
        <v>443</v>
      </c>
      <c r="I124" s="3">
        <v>1.0</v>
      </c>
      <c r="J124" s="5">
        <f t="shared" si="1"/>
        <v>1.411764706</v>
      </c>
      <c r="K124" s="3">
        <v>3.0</v>
      </c>
      <c r="L124" s="3">
        <v>0.0</v>
      </c>
      <c r="M124" s="3">
        <f t="shared" si="2"/>
        <v>0</v>
      </c>
      <c r="N124" s="3">
        <v>0.0</v>
      </c>
      <c r="O124" s="3">
        <v>5.0</v>
      </c>
      <c r="P124" s="5">
        <f t="shared" si="3"/>
        <v>9.411764706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1">
        <v>43727.882930902786</v>
      </c>
      <c r="B125" s="2" t="s">
        <v>448</v>
      </c>
      <c r="C125" s="2" t="s">
        <v>449</v>
      </c>
      <c r="D125" s="2" t="s">
        <v>450</v>
      </c>
      <c r="E125" s="2" t="s">
        <v>451</v>
      </c>
      <c r="F125" s="2">
        <v>10.0</v>
      </c>
      <c r="G125" s="2">
        <v>118.0</v>
      </c>
      <c r="H125" s="2" t="s">
        <v>452</v>
      </c>
      <c r="I125" s="3">
        <v>1.0</v>
      </c>
      <c r="J125" s="5">
        <f t="shared" si="1"/>
        <v>1.411764706</v>
      </c>
      <c r="K125" s="3">
        <v>3.0</v>
      </c>
      <c r="L125" s="3">
        <v>0.0</v>
      </c>
      <c r="M125" s="3">
        <f t="shared" si="2"/>
        <v>0</v>
      </c>
      <c r="N125" s="3">
        <v>4.0</v>
      </c>
      <c r="O125" s="3">
        <v>1.0</v>
      </c>
      <c r="P125" s="5">
        <f t="shared" si="3"/>
        <v>9.411764706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1">
        <v>43728.86463310186</v>
      </c>
      <c r="B126" s="2" t="s">
        <v>455</v>
      </c>
      <c r="C126" s="2" t="s">
        <v>456</v>
      </c>
      <c r="D126" s="2" t="s">
        <v>339</v>
      </c>
      <c r="E126" s="2" t="s">
        <v>168</v>
      </c>
      <c r="F126" s="2">
        <v>10.0</v>
      </c>
      <c r="G126" s="2" t="s">
        <v>458</v>
      </c>
      <c r="H126" s="2" t="s">
        <v>460</v>
      </c>
      <c r="I126" s="3">
        <v>1.0</v>
      </c>
      <c r="J126" s="5">
        <f t="shared" si="1"/>
        <v>1.411764706</v>
      </c>
      <c r="K126" s="3">
        <v>8.0</v>
      </c>
      <c r="L126" s="3">
        <v>0.0</v>
      </c>
      <c r="M126" s="3">
        <f t="shared" si="2"/>
        <v>0</v>
      </c>
      <c r="N126" s="3">
        <v>0.0</v>
      </c>
      <c r="O126" s="3">
        <v>0.0</v>
      </c>
      <c r="P126" s="5">
        <f t="shared" si="3"/>
        <v>9.411764706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1">
        <v>43728.761202546295</v>
      </c>
      <c r="B127" s="2" t="s">
        <v>463</v>
      </c>
      <c r="C127" s="2" t="s">
        <v>464</v>
      </c>
      <c r="D127" s="2" t="s">
        <v>465</v>
      </c>
      <c r="E127" s="2" t="s">
        <v>35</v>
      </c>
      <c r="F127" s="2">
        <v>10.0</v>
      </c>
      <c r="G127" s="2" t="s">
        <v>23</v>
      </c>
      <c r="H127" s="2" t="s">
        <v>24</v>
      </c>
      <c r="I127" s="3">
        <v>1.0</v>
      </c>
      <c r="J127" s="5">
        <f t="shared" si="1"/>
        <v>1.411764706</v>
      </c>
      <c r="K127" s="3">
        <v>3.0</v>
      </c>
      <c r="L127" s="3">
        <v>0.0</v>
      </c>
      <c r="M127" s="3">
        <f t="shared" si="2"/>
        <v>0</v>
      </c>
      <c r="N127" s="3">
        <v>3.0</v>
      </c>
      <c r="O127" s="3">
        <v>2.0</v>
      </c>
      <c r="P127" s="5">
        <f t="shared" si="3"/>
        <v>9.411764706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1">
        <v>43725.56130138889</v>
      </c>
      <c r="B128" s="2" t="s">
        <v>226</v>
      </c>
      <c r="C128" s="2" t="s">
        <v>544</v>
      </c>
      <c r="D128" s="2" t="s">
        <v>149</v>
      </c>
      <c r="E128" s="2" t="s">
        <v>545</v>
      </c>
      <c r="F128" s="2">
        <v>11.0</v>
      </c>
      <c r="G128" s="2" t="s">
        <v>546</v>
      </c>
      <c r="H128" s="2" t="s">
        <v>24</v>
      </c>
      <c r="I128" s="3">
        <v>2.0</v>
      </c>
      <c r="J128" s="5">
        <f t="shared" si="1"/>
        <v>2.823529412</v>
      </c>
      <c r="K128" s="3">
        <v>5.0</v>
      </c>
      <c r="L128" s="3">
        <v>0.0</v>
      </c>
      <c r="M128" s="3">
        <f t="shared" si="2"/>
        <v>0</v>
      </c>
      <c r="N128" s="3">
        <v>1.5</v>
      </c>
      <c r="O128" s="3">
        <v>0.0</v>
      </c>
      <c r="P128" s="5">
        <f t="shared" si="3"/>
        <v>9.323529412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1">
        <v>43727.66843483796</v>
      </c>
      <c r="B129" s="2" t="s">
        <v>472</v>
      </c>
      <c r="C129" s="2" t="s">
        <v>551</v>
      </c>
      <c r="D129" s="2" t="s">
        <v>552</v>
      </c>
      <c r="E129" s="2" t="s">
        <v>156</v>
      </c>
      <c r="F129" s="2">
        <v>11.0</v>
      </c>
      <c r="G129" s="2" t="s">
        <v>144</v>
      </c>
      <c r="H129" s="2" t="s">
        <v>352</v>
      </c>
      <c r="I129" s="3">
        <v>2.0</v>
      </c>
      <c r="J129" s="5">
        <f t="shared" si="1"/>
        <v>2.823529412</v>
      </c>
      <c r="K129" s="3">
        <v>3.0</v>
      </c>
      <c r="L129" s="3">
        <v>0.0</v>
      </c>
      <c r="M129" s="3">
        <f t="shared" si="2"/>
        <v>0</v>
      </c>
      <c r="N129" s="3">
        <v>2.5</v>
      </c>
      <c r="O129" s="3">
        <v>1.0</v>
      </c>
      <c r="P129" s="5">
        <f t="shared" si="3"/>
        <v>9.323529412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1">
        <v>43728.77923576389</v>
      </c>
      <c r="B130" s="2" t="s">
        <v>469</v>
      </c>
      <c r="C130" s="2" t="s">
        <v>470</v>
      </c>
      <c r="D130" s="2" t="s">
        <v>471</v>
      </c>
      <c r="E130" s="2" t="s">
        <v>133</v>
      </c>
      <c r="F130" s="2">
        <v>10.0</v>
      </c>
      <c r="G130" s="2" t="s">
        <v>36</v>
      </c>
      <c r="H130" s="2" t="s">
        <v>37</v>
      </c>
      <c r="I130" s="3">
        <v>2.0</v>
      </c>
      <c r="J130" s="5">
        <f t="shared" si="1"/>
        <v>2.823529412</v>
      </c>
      <c r="K130" s="3">
        <v>2.0</v>
      </c>
      <c r="L130" s="3">
        <v>0.0</v>
      </c>
      <c r="M130" s="3">
        <f t="shared" si="2"/>
        <v>0</v>
      </c>
      <c r="N130" s="3">
        <v>3.5</v>
      </c>
      <c r="O130" s="3">
        <v>1.0</v>
      </c>
      <c r="P130" s="5">
        <f t="shared" si="3"/>
        <v>9.323529412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1">
        <v>43729.67459699074</v>
      </c>
      <c r="B131" s="2" t="s">
        <v>478</v>
      </c>
      <c r="C131" s="2" t="s">
        <v>479</v>
      </c>
      <c r="D131" s="2" t="s">
        <v>183</v>
      </c>
      <c r="E131" s="2" t="s">
        <v>133</v>
      </c>
      <c r="F131" s="2">
        <v>10.0</v>
      </c>
      <c r="G131" s="2" t="s">
        <v>266</v>
      </c>
      <c r="H131" s="2" t="s">
        <v>212</v>
      </c>
      <c r="I131" s="3">
        <v>1.5</v>
      </c>
      <c r="J131" s="5">
        <f t="shared" si="1"/>
        <v>2.117647059</v>
      </c>
      <c r="K131" s="3">
        <v>4.0</v>
      </c>
      <c r="L131" s="3">
        <v>1.0</v>
      </c>
      <c r="M131" s="3">
        <f t="shared" si="2"/>
        <v>1.2</v>
      </c>
      <c r="N131" s="3">
        <v>1.0</v>
      </c>
      <c r="O131" s="3">
        <v>1.0</v>
      </c>
      <c r="P131" s="5">
        <f t="shared" si="3"/>
        <v>9.317647059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1">
        <v>43725.42611782408</v>
      </c>
      <c r="B132" s="2" t="s">
        <v>92</v>
      </c>
      <c r="C132" s="2" t="s">
        <v>131</v>
      </c>
      <c r="D132" s="2" t="s">
        <v>471</v>
      </c>
      <c r="E132" s="2" t="s">
        <v>198</v>
      </c>
      <c r="F132" s="2">
        <v>10.0</v>
      </c>
      <c r="G132" s="2" t="s">
        <v>95</v>
      </c>
      <c r="H132" s="2" t="s">
        <v>96</v>
      </c>
      <c r="I132" s="3">
        <v>1.5</v>
      </c>
      <c r="J132" s="5">
        <f t="shared" si="1"/>
        <v>2.117647059</v>
      </c>
      <c r="K132" s="3">
        <v>3.0</v>
      </c>
      <c r="L132" s="3">
        <v>1.0</v>
      </c>
      <c r="M132" s="3">
        <f t="shared" si="2"/>
        <v>1.2</v>
      </c>
      <c r="N132" s="3">
        <v>2.0</v>
      </c>
      <c r="O132" s="3">
        <v>1.0</v>
      </c>
      <c r="P132" s="5">
        <f t="shared" si="3"/>
        <v>9.317647059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1">
        <v>43728.73263993056</v>
      </c>
      <c r="B133" s="2" t="s">
        <v>489</v>
      </c>
      <c r="C133" s="2" t="s">
        <v>490</v>
      </c>
      <c r="D133" s="2" t="s">
        <v>491</v>
      </c>
      <c r="E133" s="2" t="s">
        <v>68</v>
      </c>
      <c r="F133" s="2">
        <v>10.0</v>
      </c>
      <c r="G133" s="2" t="s">
        <v>493</v>
      </c>
      <c r="H133" s="2" t="s">
        <v>494</v>
      </c>
      <c r="I133" s="3">
        <v>3.0</v>
      </c>
      <c r="J133" s="5">
        <f t="shared" si="1"/>
        <v>4.235294118</v>
      </c>
      <c r="K133" s="3">
        <v>3.0</v>
      </c>
      <c r="L133" s="3">
        <v>0.0</v>
      </c>
      <c r="M133" s="3">
        <f t="shared" si="2"/>
        <v>0</v>
      </c>
      <c r="N133" s="3">
        <v>2.0</v>
      </c>
      <c r="O133" s="3">
        <v>0.0</v>
      </c>
      <c r="P133" s="5">
        <f t="shared" si="3"/>
        <v>9.235294118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1">
        <v>43729.33442569445</v>
      </c>
      <c r="B134" s="2" t="s">
        <v>288</v>
      </c>
      <c r="C134" s="2" t="s">
        <v>555</v>
      </c>
      <c r="D134" s="2" t="s">
        <v>183</v>
      </c>
      <c r="E134" s="2" t="s">
        <v>133</v>
      </c>
      <c r="F134" s="2">
        <v>11.0</v>
      </c>
      <c r="G134" s="2">
        <v>99.0</v>
      </c>
      <c r="H134" s="2" t="s">
        <v>556</v>
      </c>
      <c r="I134" s="3">
        <v>1.5</v>
      </c>
      <c r="J134" s="5">
        <f t="shared" si="1"/>
        <v>2.117647059</v>
      </c>
      <c r="K134" s="3">
        <v>2.0</v>
      </c>
      <c r="L134" s="3">
        <v>0.0</v>
      </c>
      <c r="M134" s="3">
        <f t="shared" si="2"/>
        <v>0</v>
      </c>
      <c r="N134" s="3">
        <v>4.0</v>
      </c>
      <c r="O134" s="3">
        <v>1.0</v>
      </c>
      <c r="P134" s="5">
        <f t="shared" si="3"/>
        <v>9.117647059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1">
        <v>43729.43168773147</v>
      </c>
      <c r="B135" s="2" t="s">
        <v>497</v>
      </c>
      <c r="C135" s="2" t="s">
        <v>499</v>
      </c>
      <c r="D135" s="2" t="s">
        <v>103</v>
      </c>
      <c r="E135" s="2" t="s">
        <v>77</v>
      </c>
      <c r="F135" s="2">
        <v>10.0</v>
      </c>
      <c r="G135" s="2" t="s">
        <v>23</v>
      </c>
      <c r="H135" s="2" t="s">
        <v>24</v>
      </c>
      <c r="I135" s="3">
        <v>1.5</v>
      </c>
      <c r="J135" s="5">
        <f t="shared" si="1"/>
        <v>2.117647059</v>
      </c>
      <c r="K135" s="3">
        <v>3.0</v>
      </c>
      <c r="L135" s="3">
        <v>0.0</v>
      </c>
      <c r="M135" s="3">
        <f t="shared" si="2"/>
        <v>0</v>
      </c>
      <c r="N135" s="3">
        <v>1.0</v>
      </c>
      <c r="O135" s="3">
        <v>3.0</v>
      </c>
      <c r="P135" s="5">
        <f t="shared" si="3"/>
        <v>9.117647059</v>
      </c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1"/>
      <c r="B136" s="2"/>
      <c r="C136" s="2" t="s">
        <v>562</v>
      </c>
      <c r="D136" s="2" t="s">
        <v>176</v>
      </c>
      <c r="E136" s="2" t="s">
        <v>304</v>
      </c>
      <c r="F136" s="2">
        <v>11.0</v>
      </c>
      <c r="G136" s="2" t="s">
        <v>563</v>
      </c>
      <c r="H136" s="2" t="s">
        <v>233</v>
      </c>
      <c r="I136" s="3">
        <v>1.5</v>
      </c>
      <c r="J136" s="5">
        <f t="shared" si="1"/>
        <v>2.117647059</v>
      </c>
      <c r="K136" s="3">
        <v>2.0</v>
      </c>
      <c r="L136" s="3">
        <v>0.0</v>
      </c>
      <c r="M136" s="3">
        <f t="shared" si="2"/>
        <v>0</v>
      </c>
      <c r="N136" s="3">
        <v>2.0</v>
      </c>
      <c r="O136" s="3">
        <v>3.0</v>
      </c>
      <c r="P136" s="5">
        <f t="shared" si="3"/>
        <v>9.117647059</v>
      </c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1">
        <v>43728.83722476852</v>
      </c>
      <c r="B137" s="2" t="s">
        <v>503</v>
      </c>
      <c r="C137" s="2" t="s">
        <v>505</v>
      </c>
      <c r="D137" s="2" t="s">
        <v>142</v>
      </c>
      <c r="E137" s="2" t="s">
        <v>508</v>
      </c>
      <c r="F137" s="2">
        <v>10.0</v>
      </c>
      <c r="G137" s="2" t="s">
        <v>509</v>
      </c>
      <c r="H137" s="2" t="s">
        <v>510</v>
      </c>
      <c r="I137" s="3">
        <v>3.5</v>
      </c>
      <c r="J137" s="5">
        <f t="shared" si="1"/>
        <v>4.941176471</v>
      </c>
      <c r="K137" s="3">
        <v>3.0</v>
      </c>
      <c r="L137" s="3">
        <v>0.0</v>
      </c>
      <c r="M137" s="3">
        <f t="shared" si="2"/>
        <v>0</v>
      </c>
      <c r="N137" s="3">
        <v>0.0</v>
      </c>
      <c r="O137" s="3">
        <v>1.0</v>
      </c>
      <c r="P137" s="5">
        <f t="shared" si="3"/>
        <v>8.941176471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1">
        <v>43729.431138657405</v>
      </c>
      <c r="B138" s="2" t="s">
        <v>511</v>
      </c>
      <c r="C138" s="2" t="s">
        <v>512</v>
      </c>
      <c r="D138" s="2" t="s">
        <v>180</v>
      </c>
      <c r="E138" s="2" t="s">
        <v>15</v>
      </c>
      <c r="F138" s="2">
        <v>10.0</v>
      </c>
      <c r="G138" s="2" t="s">
        <v>513</v>
      </c>
      <c r="H138" s="2" t="s">
        <v>287</v>
      </c>
      <c r="I138" s="3">
        <v>1.5</v>
      </c>
      <c r="J138" s="5">
        <f t="shared" si="1"/>
        <v>2.117647059</v>
      </c>
      <c r="K138" s="3">
        <v>4.5</v>
      </c>
      <c r="L138" s="3">
        <v>0.0</v>
      </c>
      <c r="M138" s="3">
        <f t="shared" si="2"/>
        <v>0</v>
      </c>
      <c r="N138" s="3">
        <v>2.0</v>
      </c>
      <c r="O138" s="3">
        <v>0.0</v>
      </c>
      <c r="P138" s="5">
        <f t="shared" si="3"/>
        <v>8.617647059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1">
        <v>43728.89159097222</v>
      </c>
      <c r="B139" s="2" t="s">
        <v>515</v>
      </c>
      <c r="C139" s="2" t="s">
        <v>516</v>
      </c>
      <c r="D139" s="2" t="s">
        <v>142</v>
      </c>
      <c r="E139" s="2" t="s">
        <v>15</v>
      </c>
      <c r="F139" s="2">
        <v>10.0</v>
      </c>
      <c r="G139" s="2" t="s">
        <v>517</v>
      </c>
      <c r="H139" s="2" t="s">
        <v>510</v>
      </c>
      <c r="I139" s="3">
        <v>2.5</v>
      </c>
      <c r="J139" s="5">
        <f t="shared" si="1"/>
        <v>3.529411765</v>
      </c>
      <c r="K139" s="3">
        <v>3.0</v>
      </c>
      <c r="L139" s="3">
        <v>0.0</v>
      </c>
      <c r="M139" s="3">
        <f t="shared" si="2"/>
        <v>0</v>
      </c>
      <c r="N139" s="3">
        <v>2.0</v>
      </c>
      <c r="O139" s="3"/>
      <c r="P139" s="5">
        <f t="shared" si="3"/>
        <v>8.529411765</v>
      </c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1">
        <v>43728.961964814815</v>
      </c>
      <c r="B140" s="2" t="s">
        <v>522</v>
      </c>
      <c r="C140" s="2" t="s">
        <v>523</v>
      </c>
      <c r="D140" s="2" t="s">
        <v>167</v>
      </c>
      <c r="E140" s="2" t="s">
        <v>48</v>
      </c>
      <c r="F140" s="2">
        <v>10.0</v>
      </c>
      <c r="G140" s="2" t="s">
        <v>524</v>
      </c>
      <c r="H140" s="2" t="s">
        <v>525</v>
      </c>
      <c r="I140" s="3">
        <v>1.0</v>
      </c>
      <c r="J140" s="5">
        <f t="shared" si="1"/>
        <v>1.411764706</v>
      </c>
      <c r="K140" s="3">
        <v>3.0</v>
      </c>
      <c r="L140" s="3">
        <v>0.0</v>
      </c>
      <c r="M140" s="3">
        <f t="shared" si="2"/>
        <v>0</v>
      </c>
      <c r="N140" s="3">
        <v>1.5</v>
      </c>
      <c r="O140" s="3">
        <v>2.5</v>
      </c>
      <c r="P140" s="5">
        <f t="shared" si="3"/>
        <v>8.411764706</v>
      </c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1">
        <v>43728.88936516204</v>
      </c>
      <c r="B141" s="2" t="s">
        <v>530</v>
      </c>
      <c r="C141" s="2" t="s">
        <v>531</v>
      </c>
      <c r="D141" s="2" t="s">
        <v>532</v>
      </c>
      <c r="E141" s="2" t="s">
        <v>68</v>
      </c>
      <c r="F141" s="2">
        <v>10.0</v>
      </c>
      <c r="G141" s="2">
        <v>99.0</v>
      </c>
      <c r="H141" s="2" t="s">
        <v>533</v>
      </c>
      <c r="I141" s="3">
        <v>3.0</v>
      </c>
      <c r="J141" s="5">
        <f t="shared" si="1"/>
        <v>4.235294118</v>
      </c>
      <c r="K141" s="3">
        <v>3.0</v>
      </c>
      <c r="L141" s="3">
        <v>0.0</v>
      </c>
      <c r="M141" s="3">
        <f t="shared" si="2"/>
        <v>0</v>
      </c>
      <c r="N141" s="3">
        <v>0.0</v>
      </c>
      <c r="O141" s="3">
        <v>1.0</v>
      </c>
      <c r="P141" s="5">
        <f t="shared" si="3"/>
        <v>8.235294118</v>
      </c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1">
        <v>43728.89940300926</v>
      </c>
      <c r="B142" s="2" t="s">
        <v>616</v>
      </c>
      <c r="C142" s="2" t="s">
        <v>567</v>
      </c>
      <c r="D142" s="2" t="s">
        <v>142</v>
      </c>
      <c r="E142" s="2" t="s">
        <v>272</v>
      </c>
      <c r="F142" s="2">
        <v>11.0</v>
      </c>
      <c r="G142" s="2">
        <v>32.0</v>
      </c>
      <c r="H142" s="2" t="s">
        <v>568</v>
      </c>
      <c r="I142" s="3">
        <v>1.5</v>
      </c>
      <c r="J142" s="5">
        <f t="shared" si="1"/>
        <v>2.117647059</v>
      </c>
      <c r="K142" s="3">
        <v>3.0</v>
      </c>
      <c r="L142" s="3">
        <v>0.0</v>
      </c>
      <c r="M142" s="3">
        <f t="shared" si="2"/>
        <v>0</v>
      </c>
      <c r="N142" s="3">
        <v>2.0</v>
      </c>
      <c r="O142" s="3">
        <v>1.0</v>
      </c>
      <c r="P142" s="5">
        <f t="shared" si="3"/>
        <v>8.117647059</v>
      </c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1">
        <v>43728.79115081018</v>
      </c>
      <c r="B143" s="2" t="s">
        <v>537</v>
      </c>
      <c r="C143" s="2" t="s">
        <v>538</v>
      </c>
      <c r="D143" s="2" t="s">
        <v>56</v>
      </c>
      <c r="E143" s="2" t="s">
        <v>286</v>
      </c>
      <c r="F143" s="2">
        <v>10.0</v>
      </c>
      <c r="G143" s="2" t="s">
        <v>539</v>
      </c>
      <c r="H143" s="2" t="s">
        <v>540</v>
      </c>
      <c r="I143" s="3"/>
      <c r="J143" s="5">
        <f t="shared" si="1"/>
        <v>0</v>
      </c>
      <c r="K143" s="3"/>
      <c r="L143" s="3"/>
      <c r="M143" s="3">
        <f t="shared" si="2"/>
        <v>0</v>
      </c>
      <c r="N143" s="3"/>
      <c r="O143" s="3">
        <v>8.0</v>
      </c>
      <c r="P143" s="5">
        <f t="shared" si="3"/>
        <v>8</v>
      </c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1"/>
      <c r="B144" s="2"/>
      <c r="C144" s="2" t="s">
        <v>542</v>
      </c>
      <c r="D144" s="2" t="s">
        <v>277</v>
      </c>
      <c r="E144" s="2"/>
      <c r="F144" s="2">
        <v>10.0</v>
      </c>
      <c r="G144" s="2"/>
      <c r="H144" s="2"/>
      <c r="I144" s="3">
        <v>3.0</v>
      </c>
      <c r="J144" s="5">
        <f t="shared" si="1"/>
        <v>4.235294118</v>
      </c>
      <c r="K144" s="3">
        <v>2.5</v>
      </c>
      <c r="L144" s="3">
        <v>0.0</v>
      </c>
      <c r="M144" s="3">
        <f t="shared" si="2"/>
        <v>0</v>
      </c>
      <c r="N144" s="3">
        <v>0.0</v>
      </c>
      <c r="O144" s="3">
        <v>1.0</v>
      </c>
      <c r="P144" s="5">
        <f t="shared" si="3"/>
        <v>7.735294118</v>
      </c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1">
        <v>43728.72615949074</v>
      </c>
      <c r="B145" s="2" t="s">
        <v>487</v>
      </c>
      <c r="C145" s="2" t="s">
        <v>574</v>
      </c>
      <c r="D145" s="2" t="s">
        <v>549</v>
      </c>
      <c r="E145" s="2" t="s">
        <v>77</v>
      </c>
      <c r="F145" s="2">
        <v>11.0</v>
      </c>
      <c r="G145" s="2" t="s">
        <v>575</v>
      </c>
      <c r="H145" s="2" t="s">
        <v>576</v>
      </c>
      <c r="I145" s="3">
        <v>1.5</v>
      </c>
      <c r="J145" s="5">
        <f t="shared" si="1"/>
        <v>2.117647059</v>
      </c>
      <c r="K145" s="3">
        <v>2.0</v>
      </c>
      <c r="L145" s="3">
        <v>0.5</v>
      </c>
      <c r="M145" s="3">
        <f t="shared" si="2"/>
        <v>0.6</v>
      </c>
      <c r="N145" s="3">
        <v>0.0</v>
      </c>
      <c r="O145" s="3">
        <v>3.0</v>
      </c>
      <c r="P145" s="5">
        <f t="shared" si="3"/>
        <v>7.717647059</v>
      </c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1">
        <v>43727.71864849538</v>
      </c>
      <c r="B146" s="2" t="s">
        <v>547</v>
      </c>
      <c r="C146" s="2" t="s">
        <v>548</v>
      </c>
      <c r="D146" s="2" t="s">
        <v>549</v>
      </c>
      <c r="E146" s="2" t="s">
        <v>321</v>
      </c>
      <c r="F146" s="2">
        <v>10.0</v>
      </c>
      <c r="G146" s="2">
        <v>99.0</v>
      </c>
      <c r="H146" s="2" t="s">
        <v>291</v>
      </c>
      <c r="I146" s="3">
        <v>0.5</v>
      </c>
      <c r="J146" s="5">
        <f t="shared" si="1"/>
        <v>0.7058823529</v>
      </c>
      <c r="K146" s="3">
        <v>3.0</v>
      </c>
      <c r="L146" s="3">
        <v>0.0</v>
      </c>
      <c r="M146" s="3">
        <f t="shared" si="2"/>
        <v>0</v>
      </c>
      <c r="N146" s="3">
        <v>2.0</v>
      </c>
      <c r="O146" s="3">
        <v>2.0</v>
      </c>
      <c r="P146" s="5">
        <f t="shared" si="3"/>
        <v>7.705882353</v>
      </c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1">
        <v>43725.66135821759</v>
      </c>
      <c r="B147" s="2" t="s">
        <v>553</v>
      </c>
      <c r="C147" s="2" t="s">
        <v>554</v>
      </c>
      <c r="D147" s="2" t="s">
        <v>112</v>
      </c>
      <c r="E147" s="2" t="s">
        <v>425</v>
      </c>
      <c r="F147" s="2">
        <v>10.0</v>
      </c>
      <c r="G147" s="2" t="s">
        <v>266</v>
      </c>
      <c r="H147" s="2" t="s">
        <v>212</v>
      </c>
      <c r="I147" s="3">
        <v>1.0</v>
      </c>
      <c r="J147" s="5">
        <f t="shared" si="1"/>
        <v>1.411764706</v>
      </c>
      <c r="K147" s="3">
        <v>2.0</v>
      </c>
      <c r="L147" s="3">
        <v>0.0</v>
      </c>
      <c r="M147" s="3">
        <f t="shared" si="2"/>
        <v>0</v>
      </c>
      <c r="N147" s="3">
        <v>3.0</v>
      </c>
      <c r="O147" s="3">
        <v>1.0</v>
      </c>
      <c r="P147" s="5">
        <f t="shared" si="3"/>
        <v>7.411764706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1">
        <v>43724.904422685184</v>
      </c>
      <c r="B148" s="2" t="s">
        <v>534</v>
      </c>
      <c r="C148" s="2" t="s">
        <v>582</v>
      </c>
      <c r="D148" s="2" t="s">
        <v>34</v>
      </c>
      <c r="E148" s="2" t="s">
        <v>150</v>
      </c>
      <c r="F148" s="2">
        <v>11.0</v>
      </c>
      <c r="G148" s="2" t="s">
        <v>583</v>
      </c>
      <c r="H148" s="2" t="s">
        <v>584</v>
      </c>
      <c r="I148" s="3">
        <v>1.5</v>
      </c>
      <c r="J148" s="5">
        <f t="shared" si="1"/>
        <v>2.117647059</v>
      </c>
      <c r="K148" s="3">
        <v>2.0</v>
      </c>
      <c r="L148" s="3">
        <v>0.0</v>
      </c>
      <c r="M148" s="3">
        <f t="shared" si="2"/>
        <v>0</v>
      </c>
      <c r="N148" s="3">
        <v>2.0</v>
      </c>
      <c r="O148" s="3">
        <v>1.0</v>
      </c>
      <c r="P148" s="5">
        <f t="shared" si="3"/>
        <v>7.117647059</v>
      </c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1">
        <v>43728.58579467593</v>
      </c>
      <c r="B149" s="2" t="s">
        <v>557</v>
      </c>
      <c r="C149" s="2" t="s">
        <v>558</v>
      </c>
      <c r="D149" s="2" t="s">
        <v>454</v>
      </c>
      <c r="E149" s="2" t="s">
        <v>559</v>
      </c>
      <c r="F149" s="2">
        <v>10.0</v>
      </c>
      <c r="G149" s="2" t="s">
        <v>560</v>
      </c>
      <c r="H149" s="2" t="s">
        <v>561</v>
      </c>
      <c r="I149" s="3">
        <v>1.0</v>
      </c>
      <c r="J149" s="5">
        <f t="shared" si="1"/>
        <v>1.411764706</v>
      </c>
      <c r="K149" s="3">
        <v>2.5</v>
      </c>
      <c r="L149" s="3"/>
      <c r="M149" s="3">
        <f t="shared" si="2"/>
        <v>0</v>
      </c>
      <c r="N149" s="3">
        <v>0.0</v>
      </c>
      <c r="O149" s="3">
        <v>3.0</v>
      </c>
      <c r="P149" s="5">
        <f t="shared" si="3"/>
        <v>6.911764706</v>
      </c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1">
        <v>43727.603963078705</v>
      </c>
      <c r="B150" s="2" t="s">
        <v>240</v>
      </c>
      <c r="C150" s="2" t="s">
        <v>590</v>
      </c>
      <c r="D150" s="2" t="s">
        <v>14</v>
      </c>
      <c r="E150" s="2" t="s">
        <v>68</v>
      </c>
      <c r="F150" s="2">
        <v>11.0</v>
      </c>
      <c r="G150" s="2" t="s">
        <v>266</v>
      </c>
      <c r="H150" s="2" t="s">
        <v>352</v>
      </c>
      <c r="I150" s="3">
        <v>0.5</v>
      </c>
      <c r="J150" s="5">
        <f t="shared" si="1"/>
        <v>0.7058823529</v>
      </c>
      <c r="K150" s="3">
        <v>3.0</v>
      </c>
      <c r="L150" s="3">
        <v>0.0</v>
      </c>
      <c r="M150" s="3">
        <f t="shared" si="2"/>
        <v>0</v>
      </c>
      <c r="N150" s="3">
        <v>1.0</v>
      </c>
      <c r="O150" s="3">
        <v>2.0</v>
      </c>
      <c r="P150" s="5">
        <f t="shared" si="3"/>
        <v>6.705882353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1">
        <v>43727.695853240744</v>
      </c>
      <c r="B151" s="2" t="s">
        <v>566</v>
      </c>
      <c r="C151" s="2" t="s">
        <v>596</v>
      </c>
      <c r="D151" s="2" t="s">
        <v>598</v>
      </c>
      <c r="E151" s="2" t="s">
        <v>600</v>
      </c>
      <c r="F151" s="2">
        <v>11.0</v>
      </c>
      <c r="G151" s="2" t="s">
        <v>601</v>
      </c>
      <c r="H151" s="2" t="s">
        <v>459</v>
      </c>
      <c r="I151" s="3">
        <v>1.0</v>
      </c>
      <c r="J151" s="5">
        <f t="shared" si="1"/>
        <v>1.411764706</v>
      </c>
      <c r="K151" s="3">
        <v>1.5</v>
      </c>
      <c r="L151" s="3">
        <v>1.0</v>
      </c>
      <c r="M151" s="3">
        <f t="shared" si="2"/>
        <v>1.2</v>
      </c>
      <c r="N151" s="3">
        <v>1.5</v>
      </c>
      <c r="O151" s="3">
        <v>1.0</v>
      </c>
      <c r="P151" s="5">
        <f t="shared" si="3"/>
        <v>6.611764706</v>
      </c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1">
        <v>43728.85661956019</v>
      </c>
      <c r="B152" s="2" t="s">
        <v>564</v>
      </c>
      <c r="C152" s="2" t="s">
        <v>490</v>
      </c>
      <c r="D152" s="2" t="s">
        <v>491</v>
      </c>
      <c r="E152" s="2" t="s">
        <v>68</v>
      </c>
      <c r="F152" s="2">
        <v>10.0</v>
      </c>
      <c r="G152" s="2" t="s">
        <v>565</v>
      </c>
      <c r="H152" s="2" t="s">
        <v>510</v>
      </c>
      <c r="I152" s="3">
        <v>4.5</v>
      </c>
      <c r="J152" s="5">
        <f t="shared" si="1"/>
        <v>6.352941176</v>
      </c>
      <c r="K152" s="3"/>
      <c r="L152" s="3"/>
      <c r="M152" s="3">
        <f t="shared" si="2"/>
        <v>0</v>
      </c>
      <c r="N152" s="3"/>
      <c r="O152" s="3"/>
      <c r="P152" s="5">
        <f t="shared" si="3"/>
        <v>6.352941176</v>
      </c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1">
        <v>43727.699659259255</v>
      </c>
      <c r="B153" s="2" t="s">
        <v>110</v>
      </c>
      <c r="C153" s="2" t="s">
        <v>605</v>
      </c>
      <c r="D153" s="2" t="s">
        <v>281</v>
      </c>
      <c r="E153" s="2" t="s">
        <v>282</v>
      </c>
      <c r="F153" s="2">
        <v>11.0</v>
      </c>
      <c r="G153" s="2" t="s">
        <v>23</v>
      </c>
      <c r="H153" s="2" t="s">
        <v>287</v>
      </c>
      <c r="I153" s="3">
        <v>0.5</v>
      </c>
      <c r="J153" s="5">
        <f t="shared" si="1"/>
        <v>0.7058823529</v>
      </c>
      <c r="K153" s="3">
        <v>3.0</v>
      </c>
      <c r="L153" s="3">
        <v>0.0</v>
      </c>
      <c r="M153" s="3">
        <f t="shared" si="2"/>
        <v>0</v>
      </c>
      <c r="N153" s="3">
        <v>1.5</v>
      </c>
      <c r="O153" s="3">
        <v>1.0</v>
      </c>
      <c r="P153" s="5">
        <f t="shared" si="3"/>
        <v>6.205882353</v>
      </c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1">
        <v>43728.83979571759</v>
      </c>
      <c r="B154" s="2" t="s">
        <v>569</v>
      </c>
      <c r="C154" s="2" t="s">
        <v>570</v>
      </c>
      <c r="D154" s="2" t="s">
        <v>20</v>
      </c>
      <c r="E154" s="2" t="s">
        <v>507</v>
      </c>
      <c r="F154" s="2">
        <v>10.0</v>
      </c>
      <c r="G154" s="2" t="s">
        <v>571</v>
      </c>
      <c r="H154" s="2" t="s">
        <v>572</v>
      </c>
      <c r="I154" s="3">
        <v>1.0</v>
      </c>
      <c r="J154" s="5">
        <f t="shared" si="1"/>
        <v>1.411764706</v>
      </c>
      <c r="K154" s="3">
        <v>3.0</v>
      </c>
      <c r="L154" s="3">
        <v>0.5</v>
      </c>
      <c r="M154" s="3">
        <f t="shared" si="2"/>
        <v>0.6</v>
      </c>
      <c r="N154" s="3">
        <v>1.0</v>
      </c>
      <c r="O154" s="3">
        <v>0.0</v>
      </c>
      <c r="P154" s="5">
        <f t="shared" si="3"/>
        <v>6.011764706</v>
      </c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1">
        <v>43725.45493506944</v>
      </c>
      <c r="B155" s="2" t="s">
        <v>577</v>
      </c>
      <c r="C155" s="2" t="s">
        <v>578</v>
      </c>
      <c r="D155" s="2" t="s">
        <v>399</v>
      </c>
      <c r="E155" s="2" t="s">
        <v>35</v>
      </c>
      <c r="F155" s="2">
        <v>10.0</v>
      </c>
      <c r="G155" s="2" t="s">
        <v>579</v>
      </c>
      <c r="H155" s="2" t="s">
        <v>580</v>
      </c>
      <c r="I155" s="3"/>
      <c r="J155" s="5">
        <f t="shared" si="1"/>
        <v>0</v>
      </c>
      <c r="K155" s="3"/>
      <c r="L155" s="3"/>
      <c r="M155" s="3">
        <f t="shared" si="2"/>
        <v>0</v>
      </c>
      <c r="N155" s="3">
        <v>1.0</v>
      </c>
      <c r="O155" s="3">
        <v>5.0</v>
      </c>
      <c r="P155" s="5">
        <f t="shared" si="3"/>
        <v>6</v>
      </c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1">
        <v>43725.43912199074</v>
      </c>
      <c r="B156" s="2" t="s">
        <v>585</v>
      </c>
      <c r="C156" s="2" t="s">
        <v>586</v>
      </c>
      <c r="D156" s="2" t="s">
        <v>587</v>
      </c>
      <c r="E156" s="2" t="s">
        <v>369</v>
      </c>
      <c r="F156" s="2">
        <v>10.0</v>
      </c>
      <c r="G156" s="2" t="s">
        <v>588</v>
      </c>
      <c r="H156" s="2" t="s">
        <v>345</v>
      </c>
      <c r="I156" s="3"/>
      <c r="J156" s="5">
        <f t="shared" si="1"/>
        <v>0</v>
      </c>
      <c r="K156" s="3"/>
      <c r="L156" s="3">
        <v>5.0</v>
      </c>
      <c r="M156" s="3">
        <f t="shared" si="2"/>
        <v>6</v>
      </c>
      <c r="N156" s="3"/>
      <c r="O156" s="3"/>
      <c r="P156" s="5">
        <f t="shared" si="3"/>
        <v>6</v>
      </c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1">
        <v>43729.827771990735</v>
      </c>
      <c r="B157" s="2" t="s">
        <v>306</v>
      </c>
      <c r="C157" s="2" t="s">
        <v>609</v>
      </c>
      <c r="D157" s="2" t="s">
        <v>339</v>
      </c>
      <c r="E157" s="2" t="s">
        <v>68</v>
      </c>
      <c r="F157" s="2">
        <v>11.0</v>
      </c>
      <c r="G157" s="2" t="s">
        <v>266</v>
      </c>
      <c r="H157" s="2" t="s">
        <v>59</v>
      </c>
      <c r="I157" s="3">
        <v>2.0</v>
      </c>
      <c r="J157" s="5">
        <f t="shared" si="1"/>
        <v>2.823529412</v>
      </c>
      <c r="K157" s="3">
        <v>2.0</v>
      </c>
      <c r="L157" s="3">
        <v>0.0</v>
      </c>
      <c r="M157" s="3">
        <f t="shared" si="2"/>
        <v>0</v>
      </c>
      <c r="N157" s="3">
        <v>1.0</v>
      </c>
      <c r="O157" s="3">
        <v>0.0</v>
      </c>
      <c r="P157" s="5">
        <f t="shared" si="3"/>
        <v>5.823529412</v>
      </c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1">
        <v>43726.8412587963</v>
      </c>
      <c r="B158" s="2" t="s">
        <v>591</v>
      </c>
      <c r="C158" s="2" t="s">
        <v>592</v>
      </c>
      <c r="D158" s="2" t="s">
        <v>128</v>
      </c>
      <c r="E158" s="2" t="s">
        <v>48</v>
      </c>
      <c r="F158" s="2">
        <v>10.0</v>
      </c>
      <c r="G158" s="2" t="s">
        <v>266</v>
      </c>
      <c r="H158" s="2" t="s">
        <v>212</v>
      </c>
      <c r="I158" s="3">
        <v>0.5</v>
      </c>
      <c r="J158" s="5">
        <f t="shared" si="1"/>
        <v>0.7058823529</v>
      </c>
      <c r="K158" s="3">
        <v>3.0</v>
      </c>
      <c r="L158" s="3">
        <v>0.0</v>
      </c>
      <c r="M158" s="3">
        <f t="shared" si="2"/>
        <v>0</v>
      </c>
      <c r="N158" s="3">
        <v>1.0</v>
      </c>
      <c r="O158" s="3">
        <v>1.0</v>
      </c>
      <c r="P158" s="5">
        <f t="shared" si="3"/>
        <v>5.705882353</v>
      </c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1">
        <v>43728.889710185176</v>
      </c>
      <c r="B159" s="2" t="s">
        <v>593</v>
      </c>
      <c r="C159" s="2" t="s">
        <v>594</v>
      </c>
      <c r="D159" s="2" t="s">
        <v>595</v>
      </c>
      <c r="E159" s="2" t="s">
        <v>321</v>
      </c>
      <c r="F159" s="2">
        <v>10.0</v>
      </c>
      <c r="G159" s="2" t="s">
        <v>597</v>
      </c>
      <c r="H159" s="2" t="s">
        <v>599</v>
      </c>
      <c r="I159" s="3">
        <v>0.5</v>
      </c>
      <c r="J159" s="5">
        <f t="shared" si="1"/>
        <v>0.7058823529</v>
      </c>
      <c r="K159" s="3">
        <v>5.0</v>
      </c>
      <c r="L159" s="3">
        <v>0.0</v>
      </c>
      <c r="M159" s="3">
        <f t="shared" si="2"/>
        <v>0</v>
      </c>
      <c r="N159" s="3">
        <v>0.0</v>
      </c>
      <c r="O159" s="3">
        <v>0.0</v>
      </c>
      <c r="P159" s="5">
        <f t="shared" si="3"/>
        <v>5.705882353</v>
      </c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1">
        <v>43725.94975451389</v>
      </c>
      <c r="B160" s="2" t="s">
        <v>602</v>
      </c>
      <c r="C160" s="2" t="s">
        <v>603</v>
      </c>
      <c r="D160" s="2" t="s">
        <v>604</v>
      </c>
      <c r="E160" s="2" t="s">
        <v>237</v>
      </c>
      <c r="F160" s="2">
        <v>10.0</v>
      </c>
      <c r="G160" s="2" t="s">
        <v>579</v>
      </c>
      <c r="H160" s="2" t="s">
        <v>345</v>
      </c>
      <c r="I160" s="3">
        <v>4.0</v>
      </c>
      <c r="J160" s="5">
        <f t="shared" si="1"/>
        <v>5.647058824</v>
      </c>
      <c r="K160" s="3"/>
      <c r="L160" s="3"/>
      <c r="M160" s="3">
        <f t="shared" si="2"/>
        <v>0</v>
      </c>
      <c r="N160" s="3"/>
      <c r="O160" s="3"/>
      <c r="P160" s="5">
        <f t="shared" si="3"/>
        <v>5.647058824</v>
      </c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1"/>
      <c r="B161" s="2"/>
      <c r="C161" s="2" t="s">
        <v>606</v>
      </c>
      <c r="D161" s="2" t="s">
        <v>34</v>
      </c>
      <c r="E161" s="2"/>
      <c r="F161" s="2">
        <v>10.0</v>
      </c>
      <c r="G161" s="2"/>
      <c r="H161" s="2" t="s">
        <v>607</v>
      </c>
      <c r="I161" s="3">
        <v>4.0</v>
      </c>
      <c r="J161" s="5">
        <f t="shared" si="1"/>
        <v>5.647058824</v>
      </c>
      <c r="K161" s="3"/>
      <c r="L161" s="3"/>
      <c r="M161" s="3">
        <f t="shared" si="2"/>
        <v>0</v>
      </c>
      <c r="N161" s="3"/>
      <c r="O161" s="3"/>
      <c r="P161" s="5">
        <f t="shared" si="3"/>
        <v>5.647058824</v>
      </c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1">
        <v>43718.87141747685</v>
      </c>
      <c r="B162" s="2" t="s">
        <v>33</v>
      </c>
      <c r="C162" s="2" t="s">
        <v>612</v>
      </c>
      <c r="D162" s="2" t="s">
        <v>206</v>
      </c>
      <c r="E162" s="2"/>
      <c r="F162" s="2">
        <v>11.0</v>
      </c>
      <c r="G162" s="2"/>
      <c r="H162" s="2" t="s">
        <v>59</v>
      </c>
      <c r="I162" s="3">
        <v>1.0</v>
      </c>
      <c r="J162" s="5">
        <f t="shared" si="1"/>
        <v>1.411764706</v>
      </c>
      <c r="K162" s="3">
        <v>3.0</v>
      </c>
      <c r="L162" s="3">
        <v>1.0</v>
      </c>
      <c r="M162" s="3">
        <f t="shared" si="2"/>
        <v>1.2</v>
      </c>
      <c r="N162" s="3">
        <v>0.0</v>
      </c>
      <c r="O162" s="3">
        <v>0.0</v>
      </c>
      <c r="P162" s="5">
        <f t="shared" si="3"/>
        <v>5.611764706</v>
      </c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1">
        <v>43729.711292708336</v>
      </c>
      <c r="B163" s="2" t="s">
        <v>502</v>
      </c>
      <c r="C163" s="2" t="s">
        <v>617</v>
      </c>
      <c r="D163" s="2" t="s">
        <v>112</v>
      </c>
      <c r="E163" s="2" t="s">
        <v>332</v>
      </c>
      <c r="F163" s="2">
        <v>11.0</v>
      </c>
      <c r="G163" s="2" t="s">
        <v>618</v>
      </c>
      <c r="H163" s="2" t="s">
        <v>584</v>
      </c>
      <c r="I163" s="3">
        <v>0.5</v>
      </c>
      <c r="J163" s="5">
        <f t="shared" si="1"/>
        <v>0.7058823529</v>
      </c>
      <c r="K163" s="3">
        <v>2.5</v>
      </c>
      <c r="L163" s="3">
        <v>0.0</v>
      </c>
      <c r="M163" s="3">
        <f t="shared" si="2"/>
        <v>0</v>
      </c>
      <c r="N163" s="3">
        <v>1.0</v>
      </c>
      <c r="O163" s="3">
        <v>1.0</v>
      </c>
      <c r="P163" s="5">
        <f t="shared" si="3"/>
        <v>5.205882353</v>
      </c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1"/>
      <c r="B164" s="2"/>
      <c r="C164" s="2" t="s">
        <v>610</v>
      </c>
      <c r="D164" s="2" t="s">
        <v>43</v>
      </c>
      <c r="E164" s="2"/>
      <c r="F164" s="2">
        <v>10.0</v>
      </c>
      <c r="G164" s="2"/>
      <c r="H164" s="2"/>
      <c r="I164" s="3"/>
      <c r="J164" s="5">
        <f t="shared" si="1"/>
        <v>0</v>
      </c>
      <c r="K164" s="3">
        <v>5.0</v>
      </c>
      <c r="L164" s="3"/>
      <c r="M164" s="3">
        <f t="shared" si="2"/>
        <v>0</v>
      </c>
      <c r="N164" s="3"/>
      <c r="O164" s="3"/>
      <c r="P164" s="5">
        <f t="shared" si="3"/>
        <v>5</v>
      </c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1">
        <v>43728.83269849537</v>
      </c>
      <c r="B165" s="2" t="s">
        <v>608</v>
      </c>
      <c r="C165" s="2" t="s">
        <v>622</v>
      </c>
      <c r="D165" s="2" t="s">
        <v>149</v>
      </c>
      <c r="E165" s="2" t="s">
        <v>623</v>
      </c>
      <c r="F165" s="2">
        <v>11.0</v>
      </c>
      <c r="G165" s="2" t="s">
        <v>144</v>
      </c>
      <c r="H165" s="2" t="s">
        <v>459</v>
      </c>
      <c r="I165" s="3"/>
      <c r="J165" s="5">
        <f t="shared" si="1"/>
        <v>0</v>
      </c>
      <c r="K165" s="3">
        <v>4.0</v>
      </c>
      <c r="L165" s="3">
        <v>0.0</v>
      </c>
      <c r="M165" s="3">
        <f t="shared" si="2"/>
        <v>0</v>
      </c>
      <c r="N165" s="3">
        <v>0.0</v>
      </c>
      <c r="O165" s="3">
        <v>1.0</v>
      </c>
      <c r="P165" s="5">
        <f t="shared" si="3"/>
        <v>5</v>
      </c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1">
        <v>43729.06487430556</v>
      </c>
      <c r="B166" s="2" t="s">
        <v>613</v>
      </c>
      <c r="C166" s="2" t="s">
        <v>614</v>
      </c>
      <c r="D166" s="2" t="s">
        <v>356</v>
      </c>
      <c r="E166" s="2" t="s">
        <v>615</v>
      </c>
      <c r="F166" s="2">
        <v>10.0</v>
      </c>
      <c r="G166" s="2">
        <v>148.0</v>
      </c>
      <c r="H166" s="2" t="s">
        <v>572</v>
      </c>
      <c r="I166" s="3">
        <v>0.5</v>
      </c>
      <c r="J166" s="5">
        <f t="shared" si="1"/>
        <v>0.7058823529</v>
      </c>
      <c r="K166" s="3">
        <v>3.0</v>
      </c>
      <c r="L166" s="3">
        <v>0.0</v>
      </c>
      <c r="M166" s="3">
        <f t="shared" si="2"/>
        <v>0</v>
      </c>
      <c r="N166" s="3">
        <v>0.0</v>
      </c>
      <c r="O166" s="3">
        <v>1.0</v>
      </c>
      <c r="P166" s="5">
        <f t="shared" si="3"/>
        <v>4.705882353</v>
      </c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1">
        <v>43728.82992488426</v>
      </c>
      <c r="B167" s="2" t="s">
        <v>619</v>
      </c>
      <c r="C167" s="2" t="s">
        <v>620</v>
      </c>
      <c r="D167" s="2" t="s">
        <v>167</v>
      </c>
      <c r="E167" s="2" t="s">
        <v>48</v>
      </c>
      <c r="F167" s="2">
        <v>10.0</v>
      </c>
      <c r="G167" s="2">
        <v>25.0</v>
      </c>
      <c r="H167" s="2" t="s">
        <v>37</v>
      </c>
      <c r="I167" s="3">
        <v>0.5</v>
      </c>
      <c r="J167" s="5">
        <f t="shared" si="1"/>
        <v>0.7058823529</v>
      </c>
      <c r="K167" s="3">
        <v>3.0</v>
      </c>
      <c r="L167" s="3">
        <v>0.0</v>
      </c>
      <c r="M167" s="3">
        <f t="shared" si="2"/>
        <v>0</v>
      </c>
      <c r="N167" s="3">
        <v>1.0</v>
      </c>
      <c r="O167" s="3">
        <v>0.0</v>
      </c>
      <c r="P167" s="5">
        <f t="shared" si="3"/>
        <v>4.705882353</v>
      </c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1">
        <v>43728.88290034723</v>
      </c>
      <c r="B168" s="2" t="s">
        <v>624</v>
      </c>
      <c r="C168" s="2" t="s">
        <v>625</v>
      </c>
      <c r="D168" s="2" t="s">
        <v>34</v>
      </c>
      <c r="E168" s="2" t="s">
        <v>218</v>
      </c>
      <c r="F168" s="2">
        <v>10.0</v>
      </c>
      <c r="G168" s="2" t="s">
        <v>626</v>
      </c>
      <c r="H168" s="2" t="s">
        <v>627</v>
      </c>
      <c r="I168" s="3">
        <v>1.5</v>
      </c>
      <c r="J168" s="5">
        <f t="shared" si="1"/>
        <v>2.117647059</v>
      </c>
      <c r="K168" s="3">
        <v>2.5</v>
      </c>
      <c r="L168" s="3">
        <v>0.0</v>
      </c>
      <c r="M168" s="3">
        <f t="shared" si="2"/>
        <v>0</v>
      </c>
      <c r="N168" s="3">
        <v>0.0</v>
      </c>
      <c r="O168" s="3">
        <v>0.0</v>
      </c>
      <c r="P168" s="5">
        <f t="shared" si="3"/>
        <v>4.617647059</v>
      </c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1">
        <v>43725.40780717592</v>
      </c>
      <c r="B169" s="2" t="s">
        <v>87</v>
      </c>
      <c r="C169" s="2" t="s">
        <v>628</v>
      </c>
      <c r="D169" s="2" t="s">
        <v>197</v>
      </c>
      <c r="E169" s="2"/>
      <c r="F169" s="2">
        <v>11.0</v>
      </c>
      <c r="G169" s="2"/>
      <c r="H169" s="2" t="s">
        <v>59</v>
      </c>
      <c r="I169" s="3">
        <v>1.0</v>
      </c>
      <c r="J169" s="5">
        <f t="shared" si="1"/>
        <v>1.411764706</v>
      </c>
      <c r="K169" s="3"/>
      <c r="L169" s="3">
        <v>0.0</v>
      </c>
      <c r="M169" s="3">
        <f t="shared" si="2"/>
        <v>0</v>
      </c>
      <c r="N169" s="3">
        <v>3.0</v>
      </c>
      <c r="O169" s="3">
        <v>0.0</v>
      </c>
      <c r="P169" s="5">
        <f t="shared" si="3"/>
        <v>4.411764706</v>
      </c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1">
        <v>43723.70830034722</v>
      </c>
      <c r="B170" s="2" t="s">
        <v>204</v>
      </c>
      <c r="C170" s="2" t="s">
        <v>412</v>
      </c>
      <c r="D170" s="2" t="s">
        <v>149</v>
      </c>
      <c r="E170" s="2" t="s">
        <v>629</v>
      </c>
      <c r="F170" s="2">
        <v>11.0</v>
      </c>
      <c r="G170" s="2" t="s">
        <v>630</v>
      </c>
      <c r="H170" s="2" t="s">
        <v>352</v>
      </c>
      <c r="I170" s="3">
        <v>0.5</v>
      </c>
      <c r="J170" s="5">
        <f t="shared" si="1"/>
        <v>0.7058823529</v>
      </c>
      <c r="K170" s="3">
        <v>2.5</v>
      </c>
      <c r="L170" s="3">
        <v>0.0</v>
      </c>
      <c r="M170" s="3">
        <f t="shared" si="2"/>
        <v>0</v>
      </c>
      <c r="N170" s="3">
        <v>0.0</v>
      </c>
      <c r="O170" s="3">
        <v>0.0</v>
      </c>
      <c r="P170" s="5">
        <f t="shared" si="3"/>
        <v>3.205882353</v>
      </c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1">
        <v>43729.556877662035</v>
      </c>
      <c r="B171" s="2" t="s">
        <v>297</v>
      </c>
      <c r="C171" s="2" t="s">
        <v>634</v>
      </c>
      <c r="D171" s="2" t="s">
        <v>43</v>
      </c>
      <c r="E171" s="2" t="s">
        <v>44</v>
      </c>
      <c r="F171" s="2">
        <v>11.0</v>
      </c>
      <c r="G171" s="2">
        <v>149.0</v>
      </c>
      <c r="H171" s="2" t="s">
        <v>59</v>
      </c>
      <c r="I171" s="3">
        <v>0.5</v>
      </c>
      <c r="J171" s="5">
        <f t="shared" si="1"/>
        <v>0.7058823529</v>
      </c>
      <c r="K171" s="3">
        <v>2.0</v>
      </c>
      <c r="L171" s="3">
        <v>0.0</v>
      </c>
      <c r="M171" s="3">
        <f t="shared" si="2"/>
        <v>0</v>
      </c>
      <c r="N171" s="3">
        <v>0.0</v>
      </c>
      <c r="O171" s="3">
        <v>0.0</v>
      </c>
      <c r="P171" s="5">
        <f t="shared" si="3"/>
        <v>2.705882353</v>
      </c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1">
        <v>43726.922905671294</v>
      </c>
      <c r="B172" s="2" t="s">
        <v>631</v>
      </c>
      <c r="C172" s="2" t="s">
        <v>632</v>
      </c>
      <c r="D172" s="2" t="s">
        <v>424</v>
      </c>
      <c r="E172" s="2" t="s">
        <v>633</v>
      </c>
      <c r="F172" s="2">
        <v>10.0</v>
      </c>
      <c r="G172" s="2" t="s">
        <v>442</v>
      </c>
      <c r="H172" s="2" t="s">
        <v>443</v>
      </c>
      <c r="I172" s="3">
        <v>0.5</v>
      </c>
      <c r="J172" s="5">
        <f t="shared" si="1"/>
        <v>0.7058823529</v>
      </c>
      <c r="K172" s="3">
        <v>2.0</v>
      </c>
      <c r="L172" s="3">
        <v>0.0</v>
      </c>
      <c r="M172" s="3">
        <f t="shared" si="2"/>
        <v>0</v>
      </c>
      <c r="N172" s="3">
        <v>0.0</v>
      </c>
      <c r="O172" s="3">
        <v>0.0</v>
      </c>
      <c r="P172" s="5">
        <f t="shared" si="3"/>
        <v>2.705882353</v>
      </c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1">
        <v>43729.31640196759</v>
      </c>
      <c r="B173" s="2" t="s">
        <v>635</v>
      </c>
      <c r="C173" s="2" t="s">
        <v>636</v>
      </c>
      <c r="D173" s="2" t="s">
        <v>467</v>
      </c>
      <c r="E173" s="2" t="s">
        <v>637</v>
      </c>
      <c r="F173" s="2">
        <v>10.0</v>
      </c>
      <c r="G173" s="2" t="s">
        <v>638</v>
      </c>
      <c r="H173" s="2" t="s">
        <v>37</v>
      </c>
      <c r="I173" s="3"/>
      <c r="J173" s="5">
        <f t="shared" si="1"/>
        <v>0</v>
      </c>
      <c r="K173" s="3"/>
      <c r="L173" s="3">
        <v>2.0</v>
      </c>
      <c r="M173" s="3">
        <f t="shared" si="2"/>
        <v>2.4</v>
      </c>
      <c r="N173" s="3"/>
      <c r="O173" s="3"/>
      <c r="P173" s="5">
        <f t="shared" si="3"/>
        <v>2.4</v>
      </c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1"/>
      <c r="B174" s="2"/>
      <c r="C174" s="2" t="s">
        <v>639</v>
      </c>
      <c r="D174" s="2" t="s">
        <v>176</v>
      </c>
      <c r="E174" s="2"/>
      <c r="F174" s="2">
        <v>11.0</v>
      </c>
      <c r="G174" s="2"/>
      <c r="H174" s="2"/>
      <c r="I174" s="3">
        <v>0.0</v>
      </c>
      <c r="J174" s="5">
        <f t="shared" si="1"/>
        <v>0</v>
      </c>
      <c r="K174" s="3">
        <v>2.0</v>
      </c>
      <c r="L174" s="3">
        <v>0.0</v>
      </c>
      <c r="M174" s="3">
        <f t="shared" si="2"/>
        <v>0</v>
      </c>
      <c r="N174" s="3">
        <v>0.0</v>
      </c>
      <c r="O174" s="3">
        <v>0.0</v>
      </c>
      <c r="P174" s="5">
        <f t="shared" si="3"/>
        <v>2</v>
      </c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1" t="s">
        <v>640</v>
      </c>
      <c r="B175" s="2"/>
      <c r="C175" s="2" t="s">
        <v>640</v>
      </c>
      <c r="D175" s="2" t="s">
        <v>43</v>
      </c>
      <c r="E175" s="2"/>
      <c r="F175" s="2">
        <v>10.0</v>
      </c>
      <c r="G175" s="2"/>
      <c r="H175" s="2"/>
      <c r="I175" s="3"/>
      <c r="J175" s="5">
        <f t="shared" si="1"/>
        <v>0</v>
      </c>
      <c r="K175" s="3"/>
      <c r="L175" s="3"/>
      <c r="M175" s="3">
        <f t="shared" si="2"/>
        <v>0</v>
      </c>
      <c r="N175" s="3">
        <v>1.5</v>
      </c>
      <c r="O175" s="3"/>
      <c r="P175" s="5">
        <f t="shared" si="3"/>
        <v>1.5</v>
      </c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1">
        <v>43725.454873842595</v>
      </c>
      <c r="B176" s="2" t="s">
        <v>641</v>
      </c>
      <c r="C176" s="2" t="s">
        <v>642</v>
      </c>
      <c r="D176" s="2" t="s">
        <v>643</v>
      </c>
      <c r="E176" s="2" t="s">
        <v>358</v>
      </c>
      <c r="F176" s="2">
        <v>10.0</v>
      </c>
      <c r="G176" s="2" t="s">
        <v>579</v>
      </c>
      <c r="H176" s="2" t="s">
        <v>580</v>
      </c>
      <c r="I176" s="3"/>
      <c r="J176" s="5">
        <f t="shared" si="1"/>
        <v>0</v>
      </c>
      <c r="K176" s="3"/>
      <c r="L176" s="3"/>
      <c r="M176" s="3">
        <f t="shared" si="2"/>
        <v>0</v>
      </c>
      <c r="N176" s="3"/>
      <c r="O176" s="3">
        <v>1.0</v>
      </c>
      <c r="P176" s="5">
        <f t="shared" si="3"/>
        <v>1</v>
      </c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1">
        <v>43729.41042581019</v>
      </c>
      <c r="B177" s="2" t="s">
        <v>644</v>
      </c>
      <c r="C177" s="2" t="s">
        <v>645</v>
      </c>
      <c r="D177" s="2" t="s">
        <v>646</v>
      </c>
      <c r="E177" s="2" t="s">
        <v>396</v>
      </c>
      <c r="F177" s="2">
        <v>10.0</v>
      </c>
      <c r="G177" s="2" t="s">
        <v>647</v>
      </c>
      <c r="H177" s="2" t="s">
        <v>37</v>
      </c>
      <c r="I177" s="3"/>
      <c r="J177" s="5">
        <f t="shared" si="1"/>
        <v>0</v>
      </c>
      <c r="K177" s="3"/>
      <c r="L177" s="3"/>
      <c r="M177" s="3">
        <f t="shared" si="2"/>
        <v>0</v>
      </c>
      <c r="N177" s="3"/>
      <c r="O177" s="3">
        <v>1.0</v>
      </c>
      <c r="P177" s="5">
        <f t="shared" si="3"/>
        <v>1</v>
      </c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1">
        <v>43725.44015324074</v>
      </c>
      <c r="B178" s="2" t="s">
        <v>648</v>
      </c>
      <c r="C178" s="2" t="s">
        <v>649</v>
      </c>
      <c r="D178" s="2" t="s">
        <v>650</v>
      </c>
      <c r="E178" s="2" t="s">
        <v>651</v>
      </c>
      <c r="F178" s="2">
        <v>10.0</v>
      </c>
      <c r="G178" s="2" t="s">
        <v>652</v>
      </c>
      <c r="H178" s="2" t="s">
        <v>580</v>
      </c>
      <c r="I178" s="3">
        <v>0.5</v>
      </c>
      <c r="J178" s="5">
        <f t="shared" si="1"/>
        <v>0.7058823529</v>
      </c>
      <c r="K178" s="3"/>
      <c r="L178" s="3"/>
      <c r="M178" s="3">
        <f t="shared" si="2"/>
        <v>0</v>
      </c>
      <c r="N178" s="3"/>
      <c r="O178" s="3"/>
      <c r="P178" s="5">
        <f t="shared" si="3"/>
        <v>0.7058823529</v>
      </c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1">
        <v>43728.88825347222</v>
      </c>
      <c r="B179" s="2" t="s">
        <v>653</v>
      </c>
      <c r="C179" s="2" t="s">
        <v>654</v>
      </c>
      <c r="D179" s="2" t="s">
        <v>655</v>
      </c>
      <c r="E179" s="2" t="s">
        <v>656</v>
      </c>
      <c r="F179" s="2">
        <v>10.0</v>
      </c>
      <c r="G179" s="2" t="s">
        <v>442</v>
      </c>
      <c r="H179" s="2" t="s">
        <v>443</v>
      </c>
      <c r="I179" s="3"/>
      <c r="J179" s="5">
        <f t="shared" si="1"/>
        <v>0</v>
      </c>
      <c r="K179" s="3">
        <v>0.5</v>
      </c>
      <c r="L179" s="3">
        <v>0.0</v>
      </c>
      <c r="M179" s="3">
        <f t="shared" si="2"/>
        <v>0</v>
      </c>
      <c r="N179" s="3">
        <v>0.0</v>
      </c>
      <c r="O179" s="3">
        <v>0.0</v>
      </c>
      <c r="P179" s="5">
        <f t="shared" si="3"/>
        <v>0.5</v>
      </c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1">
        <v>43728.70793055556</v>
      </c>
      <c r="B180" s="2" t="s">
        <v>657</v>
      </c>
      <c r="C180" s="2" t="s">
        <v>658</v>
      </c>
      <c r="D180" s="2" t="s">
        <v>471</v>
      </c>
      <c r="E180" s="2" t="s">
        <v>90</v>
      </c>
      <c r="F180" s="2">
        <v>10.0</v>
      </c>
      <c r="G180" s="2" t="s">
        <v>579</v>
      </c>
      <c r="H180" s="2" t="s">
        <v>607</v>
      </c>
      <c r="I180" s="3"/>
      <c r="J180" s="5">
        <f t="shared" si="1"/>
        <v>0</v>
      </c>
      <c r="K180" s="3"/>
      <c r="L180" s="3"/>
      <c r="M180" s="3">
        <f t="shared" si="2"/>
        <v>0</v>
      </c>
      <c r="N180" s="3"/>
      <c r="O180" s="3">
        <v>0.5</v>
      </c>
      <c r="P180" s="5">
        <f t="shared" si="3"/>
        <v>0.5</v>
      </c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2" width="8.0"/>
    <col customWidth="1" min="3" max="4" width="21.57"/>
    <col customWidth="1" hidden="1" min="5" max="5" width="8.0"/>
    <col customWidth="1" min="6" max="6" width="6.71"/>
    <col customWidth="1" hidden="1" min="7" max="7" width="8.0"/>
    <col customWidth="1" hidden="1" min="8" max="8" width="21.57"/>
    <col customWidth="1" min="9" max="10" width="12.57"/>
    <col customWidth="1" min="11" max="11" width="16.0"/>
    <col customWidth="1" min="12" max="12" width="12.43"/>
    <col customWidth="1" min="13" max="13" width="14.71"/>
    <col customWidth="1" min="14" max="14" width="11.43"/>
    <col customWidth="1" min="15" max="15" width="19.29"/>
    <col customWidth="1" min="16" max="16" width="7.71"/>
    <col customWidth="1" min="17" max="17" width="14.43"/>
    <col customWidth="1" min="18" max="26" width="8.0"/>
  </cols>
  <sheetData>
    <row r="1" ht="14.25" customHeight="1">
      <c r="A1" s="1"/>
      <c r="B1" s="2"/>
      <c r="C1" s="2" t="s">
        <v>0</v>
      </c>
      <c r="D1" s="2" t="s">
        <v>1</v>
      </c>
      <c r="E1" s="2" t="s">
        <v>2</v>
      </c>
      <c r="F1" s="2" t="s">
        <v>3</v>
      </c>
      <c r="G1" s="2"/>
      <c r="H1" s="2"/>
      <c r="I1" s="3" t="s">
        <v>4</v>
      </c>
      <c r="J1" s="4" t="s">
        <v>5</v>
      </c>
      <c r="K1" s="4" t="s">
        <v>6</v>
      </c>
      <c r="L1" s="3" t="s">
        <v>7</v>
      </c>
      <c r="M1" s="4" t="s">
        <v>8</v>
      </c>
      <c r="N1" s="4" t="s">
        <v>9</v>
      </c>
      <c r="O1" s="4" t="s">
        <v>10</v>
      </c>
      <c r="P1" s="3" t="s">
        <v>11</v>
      </c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1">
        <v>43729.367153935185</v>
      </c>
      <c r="B2" s="2" t="s">
        <v>18</v>
      </c>
      <c r="C2" s="2" t="s">
        <v>19</v>
      </c>
      <c r="D2" s="2" t="s">
        <v>20</v>
      </c>
      <c r="E2" s="2" t="s">
        <v>21</v>
      </c>
      <c r="F2" s="2">
        <v>10.0</v>
      </c>
      <c r="G2" s="2" t="s">
        <v>23</v>
      </c>
      <c r="H2" s="2" t="s">
        <v>24</v>
      </c>
      <c r="I2" s="3">
        <v>3.0</v>
      </c>
      <c r="J2" s="5">
        <f t="shared" ref="J2:J92" si="1">I2*12/8.5</f>
        <v>4.235294118</v>
      </c>
      <c r="K2" s="3">
        <v>6.5</v>
      </c>
      <c r="L2" s="3">
        <v>7.0</v>
      </c>
      <c r="M2" s="3">
        <f t="shared" ref="M2:M92" si="2">L2*12/10</f>
        <v>8.4</v>
      </c>
      <c r="N2" s="3">
        <v>11.0</v>
      </c>
      <c r="O2" s="3">
        <v>8.0</v>
      </c>
      <c r="P2" s="5">
        <f t="shared" ref="P2:P92" si="3">J2+K2+M2+N2+O2</f>
        <v>38.13529412</v>
      </c>
      <c r="Q2" s="3" t="s">
        <v>25</v>
      </c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1">
        <v>43727.937747916665</v>
      </c>
      <c r="B3" s="2" t="s">
        <v>27</v>
      </c>
      <c r="C3" s="2" t="s">
        <v>28</v>
      </c>
      <c r="D3" s="2" t="s">
        <v>30</v>
      </c>
      <c r="E3" s="2" t="s">
        <v>32</v>
      </c>
      <c r="F3" s="2">
        <v>10.0</v>
      </c>
      <c r="G3" s="2" t="s">
        <v>36</v>
      </c>
      <c r="H3" s="2" t="s">
        <v>37</v>
      </c>
      <c r="I3" s="3">
        <v>5.0</v>
      </c>
      <c r="J3" s="5">
        <f t="shared" si="1"/>
        <v>7.058823529</v>
      </c>
      <c r="K3" s="3">
        <v>8.0</v>
      </c>
      <c r="L3" s="3">
        <v>0.0</v>
      </c>
      <c r="M3" s="3">
        <f t="shared" si="2"/>
        <v>0</v>
      </c>
      <c r="N3" s="3">
        <v>7.0</v>
      </c>
      <c r="O3" s="3">
        <v>9.0</v>
      </c>
      <c r="P3" s="5">
        <f t="shared" si="3"/>
        <v>31.05882353</v>
      </c>
      <c r="Q3" s="3" t="s">
        <v>40</v>
      </c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A4" s="1">
        <v>43728.44854444444</v>
      </c>
      <c r="B4" s="2" t="s">
        <v>41</v>
      </c>
      <c r="C4" s="2" t="s">
        <v>42</v>
      </c>
      <c r="D4" s="2" t="s">
        <v>43</v>
      </c>
      <c r="E4" s="2" t="s">
        <v>44</v>
      </c>
      <c r="F4" s="2">
        <v>10.0</v>
      </c>
      <c r="G4" s="2" t="s">
        <v>45</v>
      </c>
      <c r="H4" s="2" t="s">
        <v>37</v>
      </c>
      <c r="I4" s="3">
        <v>4.5</v>
      </c>
      <c r="J4" s="5">
        <f t="shared" si="1"/>
        <v>6.352941176</v>
      </c>
      <c r="K4" s="3">
        <v>7.0</v>
      </c>
      <c r="L4" s="3">
        <v>2.0</v>
      </c>
      <c r="M4" s="3">
        <f t="shared" si="2"/>
        <v>2.4</v>
      </c>
      <c r="N4" s="3">
        <v>9.0</v>
      </c>
      <c r="O4" s="3">
        <v>6.0</v>
      </c>
      <c r="P4" s="5">
        <f t="shared" si="3"/>
        <v>30.75294118</v>
      </c>
      <c r="Q4" s="3" t="s">
        <v>51</v>
      </c>
      <c r="R4" s="3"/>
      <c r="S4" s="3"/>
      <c r="T4" s="3"/>
      <c r="U4" s="3"/>
      <c r="V4" s="3"/>
      <c r="W4" s="3"/>
      <c r="X4" s="3"/>
      <c r="Y4" s="3"/>
      <c r="Z4" s="3"/>
    </row>
    <row r="5" ht="14.25" customHeight="1">
      <c r="A5" s="1">
        <v>43720.90050729167</v>
      </c>
      <c r="B5" s="2" t="s">
        <v>33</v>
      </c>
      <c r="C5" s="2" t="s">
        <v>53</v>
      </c>
      <c r="D5" s="2" t="s">
        <v>54</v>
      </c>
      <c r="E5" s="2"/>
      <c r="F5" s="2">
        <v>10.0</v>
      </c>
      <c r="G5" s="2"/>
      <c r="H5" s="2" t="s">
        <v>60</v>
      </c>
      <c r="I5" s="3">
        <v>3.0</v>
      </c>
      <c r="J5" s="5">
        <f t="shared" si="1"/>
        <v>4.235294118</v>
      </c>
      <c r="K5" s="3">
        <v>9.5</v>
      </c>
      <c r="L5" s="3">
        <v>2.0</v>
      </c>
      <c r="M5" s="3">
        <f t="shared" si="2"/>
        <v>2.4</v>
      </c>
      <c r="N5" s="3">
        <v>7.0</v>
      </c>
      <c r="O5" s="3">
        <v>6.0</v>
      </c>
      <c r="P5" s="5">
        <f t="shared" si="3"/>
        <v>29.13529412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1">
        <v>43728.49473402779</v>
      </c>
      <c r="B6" s="2" t="s">
        <v>64</v>
      </c>
      <c r="C6" s="2" t="s">
        <v>65</v>
      </c>
      <c r="D6" s="2" t="s">
        <v>67</v>
      </c>
      <c r="E6" s="2" t="s">
        <v>69</v>
      </c>
      <c r="F6" s="2">
        <v>10.0</v>
      </c>
      <c r="G6" s="2" t="s">
        <v>71</v>
      </c>
      <c r="H6" s="2" t="s">
        <v>39</v>
      </c>
      <c r="I6" s="3">
        <v>4.5</v>
      </c>
      <c r="J6" s="5">
        <f t="shared" si="1"/>
        <v>6.352941176</v>
      </c>
      <c r="K6" s="3">
        <v>5.0</v>
      </c>
      <c r="L6" s="3">
        <v>4.0</v>
      </c>
      <c r="M6" s="3">
        <f t="shared" si="2"/>
        <v>4.8</v>
      </c>
      <c r="N6" s="3">
        <v>10.5</v>
      </c>
      <c r="O6" s="3">
        <v>1.5</v>
      </c>
      <c r="P6" s="5">
        <f t="shared" si="3"/>
        <v>28.15294118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A7" s="1">
        <v>43727.74266782407</v>
      </c>
      <c r="B7" s="2" t="s">
        <v>80</v>
      </c>
      <c r="C7" s="2" t="s">
        <v>81</v>
      </c>
      <c r="D7" s="2" t="s">
        <v>82</v>
      </c>
      <c r="E7" s="2" t="s">
        <v>83</v>
      </c>
      <c r="F7" s="2">
        <v>10.0</v>
      </c>
      <c r="G7" s="2" t="s">
        <v>85</v>
      </c>
      <c r="H7" s="2" t="s">
        <v>86</v>
      </c>
      <c r="I7" s="3">
        <v>2.5</v>
      </c>
      <c r="J7" s="5">
        <f t="shared" si="1"/>
        <v>3.529411765</v>
      </c>
      <c r="K7" s="3">
        <v>5.0</v>
      </c>
      <c r="L7" s="3">
        <v>1.0</v>
      </c>
      <c r="M7" s="3">
        <f t="shared" si="2"/>
        <v>1.2</v>
      </c>
      <c r="N7" s="3">
        <v>11.5</v>
      </c>
      <c r="O7" s="3">
        <v>6.0</v>
      </c>
      <c r="P7" s="5">
        <f t="shared" si="3"/>
        <v>27.22941176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1">
        <v>43725.42429571759</v>
      </c>
      <c r="B8" s="2" t="s">
        <v>92</v>
      </c>
      <c r="C8" s="2" t="s">
        <v>93</v>
      </c>
      <c r="D8" s="2" t="s">
        <v>94</v>
      </c>
      <c r="E8" s="2" t="s">
        <v>48</v>
      </c>
      <c r="F8" s="2">
        <v>10.0</v>
      </c>
      <c r="G8" s="2" t="s">
        <v>95</v>
      </c>
      <c r="H8" s="2" t="s">
        <v>96</v>
      </c>
      <c r="I8" s="3">
        <v>5.5</v>
      </c>
      <c r="J8" s="5">
        <f t="shared" si="1"/>
        <v>7.764705882</v>
      </c>
      <c r="K8" s="3">
        <v>5.0</v>
      </c>
      <c r="L8" s="3">
        <v>2.0</v>
      </c>
      <c r="M8" s="3">
        <f t="shared" si="2"/>
        <v>2.4</v>
      </c>
      <c r="N8" s="3">
        <v>5.0</v>
      </c>
      <c r="O8" s="3">
        <v>6.0</v>
      </c>
      <c r="P8" s="5">
        <f t="shared" si="3"/>
        <v>26.16470588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ht="14.25" customHeight="1">
      <c r="A9" s="1">
        <v>43726.70950543982</v>
      </c>
      <c r="B9" s="2" t="s">
        <v>101</v>
      </c>
      <c r="C9" s="2" t="s">
        <v>102</v>
      </c>
      <c r="D9" s="2" t="s">
        <v>103</v>
      </c>
      <c r="E9" s="2" t="s">
        <v>104</v>
      </c>
      <c r="F9" s="2">
        <v>10.0</v>
      </c>
      <c r="G9" s="2" t="s">
        <v>107</v>
      </c>
      <c r="H9" s="2" t="s">
        <v>60</v>
      </c>
      <c r="I9" s="3">
        <v>4.5</v>
      </c>
      <c r="J9" s="5">
        <f t="shared" si="1"/>
        <v>6.352941176</v>
      </c>
      <c r="K9" s="3">
        <v>6.0</v>
      </c>
      <c r="L9" s="3">
        <v>1.5</v>
      </c>
      <c r="M9" s="3">
        <f t="shared" si="2"/>
        <v>1.8</v>
      </c>
      <c r="N9" s="3">
        <v>5.5</v>
      </c>
      <c r="O9" s="3">
        <v>6.0</v>
      </c>
      <c r="P9" s="5">
        <f t="shared" si="3"/>
        <v>25.65294118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A10" s="1">
        <v>43726.938494675924</v>
      </c>
      <c r="B10" s="2" t="s">
        <v>113</v>
      </c>
      <c r="C10" s="2" t="s">
        <v>115</v>
      </c>
      <c r="D10" s="2" t="s">
        <v>117</v>
      </c>
      <c r="E10" s="2" t="s">
        <v>118</v>
      </c>
      <c r="F10" s="2">
        <v>10.0</v>
      </c>
      <c r="G10" s="2" t="s">
        <v>119</v>
      </c>
      <c r="H10" s="2" t="s">
        <v>120</v>
      </c>
      <c r="I10" s="3">
        <v>4.5</v>
      </c>
      <c r="J10" s="5">
        <f t="shared" si="1"/>
        <v>6.352941176</v>
      </c>
      <c r="K10" s="3">
        <v>5.0</v>
      </c>
      <c r="L10" s="3">
        <v>3.0</v>
      </c>
      <c r="M10" s="3">
        <f t="shared" si="2"/>
        <v>3.6</v>
      </c>
      <c r="N10" s="3">
        <v>6.0</v>
      </c>
      <c r="O10" s="3">
        <v>4.0</v>
      </c>
      <c r="P10" s="5">
        <f t="shared" si="3"/>
        <v>24.95294118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4.25" customHeight="1">
      <c r="A11" s="1">
        <v>43725.43226666666</v>
      </c>
      <c r="B11" s="2" t="s">
        <v>92</v>
      </c>
      <c r="C11" s="2" t="s">
        <v>126</v>
      </c>
      <c r="D11" s="2" t="s">
        <v>128</v>
      </c>
      <c r="E11" s="2" t="s">
        <v>44</v>
      </c>
      <c r="F11" s="2">
        <v>10.0</v>
      </c>
      <c r="G11" s="2" t="s">
        <v>95</v>
      </c>
      <c r="H11" s="2" t="s">
        <v>96</v>
      </c>
      <c r="I11" s="3">
        <v>1.5</v>
      </c>
      <c r="J11" s="5">
        <f t="shared" si="1"/>
        <v>2.117647059</v>
      </c>
      <c r="K11" s="3">
        <v>8.0</v>
      </c>
      <c r="L11" s="3">
        <v>5.5</v>
      </c>
      <c r="M11" s="3">
        <f t="shared" si="2"/>
        <v>6.6</v>
      </c>
      <c r="N11" s="3">
        <v>7.5</v>
      </c>
      <c r="O11" s="3"/>
      <c r="P11" s="5">
        <f t="shared" si="3"/>
        <v>24.21764706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A12" s="1">
        <v>43727.403096064816</v>
      </c>
      <c r="B12" s="2" t="s">
        <v>136</v>
      </c>
      <c r="C12" s="2" t="s">
        <v>137</v>
      </c>
      <c r="D12" s="2" t="s">
        <v>30</v>
      </c>
      <c r="E12" s="2" t="s">
        <v>133</v>
      </c>
      <c r="F12" s="2">
        <v>10.0</v>
      </c>
      <c r="G12" s="2" t="s">
        <v>138</v>
      </c>
      <c r="H12" s="2" t="s">
        <v>140</v>
      </c>
      <c r="I12" s="3">
        <v>1.0</v>
      </c>
      <c r="J12" s="5">
        <f t="shared" si="1"/>
        <v>1.411764706</v>
      </c>
      <c r="K12" s="3">
        <v>8.0</v>
      </c>
      <c r="L12" s="3">
        <v>1.0</v>
      </c>
      <c r="M12" s="3">
        <f t="shared" si="2"/>
        <v>1.2</v>
      </c>
      <c r="N12" s="3">
        <v>5.0</v>
      </c>
      <c r="O12" s="3">
        <v>8.0</v>
      </c>
      <c r="P12" s="5">
        <f t="shared" si="3"/>
        <v>23.61176471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A13" s="1">
        <v>43728.60246469908</v>
      </c>
      <c r="B13" s="2" t="s">
        <v>151</v>
      </c>
      <c r="C13" s="2" t="s">
        <v>152</v>
      </c>
      <c r="D13" s="2" t="s">
        <v>155</v>
      </c>
      <c r="E13" s="2" t="s">
        <v>156</v>
      </c>
      <c r="F13" s="2">
        <v>10.0</v>
      </c>
      <c r="G13" s="2" t="s">
        <v>157</v>
      </c>
      <c r="H13" s="2" t="s">
        <v>158</v>
      </c>
      <c r="I13" s="3">
        <v>4.5</v>
      </c>
      <c r="J13" s="5">
        <f t="shared" si="1"/>
        <v>6.352941176</v>
      </c>
      <c r="K13" s="3">
        <v>4.0</v>
      </c>
      <c r="L13" s="3">
        <v>3.5</v>
      </c>
      <c r="M13" s="3">
        <f t="shared" si="2"/>
        <v>4.2</v>
      </c>
      <c r="N13" s="3">
        <v>3.0</v>
      </c>
      <c r="O13" s="3">
        <v>6.0</v>
      </c>
      <c r="P13" s="5">
        <f t="shared" si="3"/>
        <v>23.55294118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A14" s="1">
        <v>43728.49412847222</v>
      </c>
      <c r="B14" s="2" t="s">
        <v>165</v>
      </c>
      <c r="C14" s="2" t="s">
        <v>166</v>
      </c>
      <c r="D14" s="2" t="s">
        <v>167</v>
      </c>
      <c r="E14" s="2" t="s">
        <v>168</v>
      </c>
      <c r="F14" s="2">
        <v>10.0</v>
      </c>
      <c r="G14" s="2" t="s">
        <v>169</v>
      </c>
      <c r="H14" s="2" t="s">
        <v>39</v>
      </c>
      <c r="I14" s="3">
        <v>2.5</v>
      </c>
      <c r="J14" s="5">
        <f t="shared" si="1"/>
        <v>3.529411765</v>
      </c>
      <c r="K14" s="3">
        <v>7.0</v>
      </c>
      <c r="L14" s="3">
        <v>3.5</v>
      </c>
      <c r="M14" s="3">
        <f t="shared" si="2"/>
        <v>4.2</v>
      </c>
      <c r="N14" s="3">
        <v>4.0</v>
      </c>
      <c r="O14" s="3">
        <v>4.0</v>
      </c>
      <c r="P14" s="5">
        <f t="shared" si="3"/>
        <v>22.72941176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4.25" customHeight="1">
      <c r="A15" s="1">
        <v>43728.96382662038</v>
      </c>
      <c r="B15" s="2" t="s">
        <v>174</v>
      </c>
      <c r="C15" s="2" t="s">
        <v>175</v>
      </c>
      <c r="D15" s="2" t="s">
        <v>176</v>
      </c>
      <c r="E15" s="2" t="s">
        <v>68</v>
      </c>
      <c r="F15" s="2">
        <v>10.0</v>
      </c>
      <c r="G15" s="2" t="s">
        <v>157</v>
      </c>
      <c r="H15" s="2" t="s">
        <v>158</v>
      </c>
      <c r="I15" s="3">
        <v>2.0</v>
      </c>
      <c r="J15" s="5">
        <f t="shared" si="1"/>
        <v>2.823529412</v>
      </c>
      <c r="K15" s="3">
        <v>6.0</v>
      </c>
      <c r="L15" s="3">
        <v>2.0</v>
      </c>
      <c r="M15" s="3">
        <f t="shared" si="2"/>
        <v>2.4</v>
      </c>
      <c r="N15" s="3">
        <v>9.0</v>
      </c>
      <c r="O15" s="3">
        <v>2.0</v>
      </c>
      <c r="P15" s="5">
        <f t="shared" si="3"/>
        <v>22.22352941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4.25" customHeight="1">
      <c r="A16" s="1">
        <v>43728.33926296297</v>
      </c>
      <c r="B16" s="2" t="s">
        <v>184</v>
      </c>
      <c r="C16" s="2" t="s">
        <v>187</v>
      </c>
      <c r="D16" s="2" t="s">
        <v>188</v>
      </c>
      <c r="E16" s="2" t="s">
        <v>48</v>
      </c>
      <c r="F16" s="2">
        <v>10.0</v>
      </c>
      <c r="G16" s="2" t="s">
        <v>189</v>
      </c>
      <c r="H16" s="2" t="s">
        <v>190</v>
      </c>
      <c r="I16" s="3">
        <v>3.0</v>
      </c>
      <c r="J16" s="5">
        <f t="shared" si="1"/>
        <v>4.235294118</v>
      </c>
      <c r="K16" s="3">
        <v>8.0</v>
      </c>
      <c r="L16" s="3">
        <v>2.0</v>
      </c>
      <c r="M16" s="3">
        <f t="shared" si="2"/>
        <v>2.4</v>
      </c>
      <c r="N16" s="3">
        <v>6.5</v>
      </c>
      <c r="O16" s="3">
        <v>1.0</v>
      </c>
      <c r="P16" s="5">
        <f t="shared" si="3"/>
        <v>22.13529412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4.25" customHeight="1">
      <c r="A17" s="1">
        <v>43728.91518981481</v>
      </c>
      <c r="B17" s="2" t="s">
        <v>192</v>
      </c>
      <c r="C17" s="2" t="s">
        <v>193</v>
      </c>
      <c r="D17" s="2" t="s">
        <v>149</v>
      </c>
      <c r="E17" s="2" t="s">
        <v>104</v>
      </c>
      <c r="F17" s="2">
        <v>10.0</v>
      </c>
      <c r="G17" s="2" t="s">
        <v>194</v>
      </c>
      <c r="H17" s="2" t="s">
        <v>195</v>
      </c>
      <c r="I17" s="3">
        <v>2.5</v>
      </c>
      <c r="J17" s="5">
        <f t="shared" si="1"/>
        <v>3.529411765</v>
      </c>
      <c r="K17" s="3">
        <v>4.5</v>
      </c>
      <c r="L17" s="3">
        <v>1.0</v>
      </c>
      <c r="M17" s="3">
        <f t="shared" si="2"/>
        <v>1.2</v>
      </c>
      <c r="N17" s="3">
        <v>6.5</v>
      </c>
      <c r="O17" s="3">
        <v>6.0</v>
      </c>
      <c r="P17" s="5">
        <f t="shared" si="3"/>
        <v>21.72941176</v>
      </c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4.25" customHeight="1">
      <c r="A18" s="1">
        <v>43725.381618402775</v>
      </c>
      <c r="B18" s="2" t="s">
        <v>92</v>
      </c>
      <c r="C18" s="2" t="s">
        <v>200</v>
      </c>
      <c r="D18" s="2" t="s">
        <v>201</v>
      </c>
      <c r="E18" s="2" t="s">
        <v>48</v>
      </c>
      <c r="F18" s="2">
        <v>10.0</v>
      </c>
      <c r="G18" s="2" t="s">
        <v>95</v>
      </c>
      <c r="H18" s="2" t="s">
        <v>202</v>
      </c>
      <c r="I18" s="3">
        <v>4.5</v>
      </c>
      <c r="J18" s="5">
        <f t="shared" si="1"/>
        <v>6.352941176</v>
      </c>
      <c r="K18" s="3">
        <v>3.0</v>
      </c>
      <c r="L18" s="3">
        <v>1.0</v>
      </c>
      <c r="M18" s="3">
        <f t="shared" si="2"/>
        <v>1.2</v>
      </c>
      <c r="N18" s="3">
        <v>6.0</v>
      </c>
      <c r="O18" s="3">
        <v>5.0</v>
      </c>
      <c r="P18" s="5">
        <f t="shared" si="3"/>
        <v>21.55294118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1">
        <v>43724.736335995374</v>
      </c>
      <c r="B19" s="2" t="s">
        <v>208</v>
      </c>
      <c r="C19" s="2" t="s">
        <v>209</v>
      </c>
      <c r="D19" s="2" t="s">
        <v>210</v>
      </c>
      <c r="E19" s="2" t="s">
        <v>57</v>
      </c>
      <c r="F19" s="2">
        <v>10.0</v>
      </c>
      <c r="G19" s="2">
        <v>149.0</v>
      </c>
      <c r="H19" s="2" t="s">
        <v>212</v>
      </c>
      <c r="I19" s="3">
        <v>1.0</v>
      </c>
      <c r="J19" s="5">
        <f t="shared" si="1"/>
        <v>1.411764706</v>
      </c>
      <c r="K19" s="3">
        <v>6.5</v>
      </c>
      <c r="L19" s="3">
        <v>1.0</v>
      </c>
      <c r="M19" s="3">
        <f t="shared" si="2"/>
        <v>1.2</v>
      </c>
      <c r="N19" s="3">
        <v>9.0</v>
      </c>
      <c r="O19" s="3">
        <v>3.0</v>
      </c>
      <c r="P19" s="5">
        <f t="shared" si="3"/>
        <v>21.11176471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4.25" customHeight="1">
      <c r="A20" s="1">
        <v>43728.493835532405</v>
      </c>
      <c r="B20" s="2" t="s">
        <v>215</v>
      </c>
      <c r="C20" s="2" t="s">
        <v>216</v>
      </c>
      <c r="D20" s="2" t="s">
        <v>112</v>
      </c>
      <c r="E20" s="2" t="s">
        <v>218</v>
      </c>
      <c r="F20" s="2">
        <v>10.0</v>
      </c>
      <c r="G20" s="2" t="s">
        <v>220</v>
      </c>
      <c r="H20" s="2" t="s">
        <v>39</v>
      </c>
      <c r="I20" s="3">
        <v>1.0</v>
      </c>
      <c r="J20" s="5">
        <f t="shared" si="1"/>
        <v>1.411764706</v>
      </c>
      <c r="K20" s="3">
        <v>6.0</v>
      </c>
      <c r="L20" s="3">
        <v>0.0</v>
      </c>
      <c r="M20" s="3">
        <f t="shared" si="2"/>
        <v>0</v>
      </c>
      <c r="N20" s="3">
        <v>10.0</v>
      </c>
      <c r="O20" s="3">
        <v>3.5</v>
      </c>
      <c r="P20" s="5">
        <f t="shared" si="3"/>
        <v>20.91176471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4.25" customHeight="1">
      <c r="A21" s="1">
        <v>43725.38069756945</v>
      </c>
      <c r="B21" s="2" t="s">
        <v>92</v>
      </c>
      <c r="C21" s="2" t="s">
        <v>224</v>
      </c>
      <c r="D21" s="2" t="s">
        <v>225</v>
      </c>
      <c r="E21" s="2" t="s">
        <v>15</v>
      </c>
      <c r="F21" s="2">
        <v>10.0</v>
      </c>
      <c r="G21" s="2" t="s">
        <v>95</v>
      </c>
      <c r="H21" s="2" t="s">
        <v>202</v>
      </c>
      <c r="I21" s="3">
        <v>1.5</v>
      </c>
      <c r="J21" s="5">
        <f t="shared" si="1"/>
        <v>2.117647059</v>
      </c>
      <c r="K21" s="3">
        <v>2.5</v>
      </c>
      <c r="L21" s="3">
        <v>1.0</v>
      </c>
      <c r="M21" s="3">
        <f t="shared" si="2"/>
        <v>1.2</v>
      </c>
      <c r="N21" s="3">
        <v>8.0</v>
      </c>
      <c r="O21" s="3">
        <v>7.0</v>
      </c>
      <c r="P21" s="5">
        <f t="shared" si="3"/>
        <v>20.81764706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4.25" customHeight="1">
      <c r="A22" s="1">
        <v>43714.9187417824</v>
      </c>
      <c r="B22" s="2" t="s">
        <v>230</v>
      </c>
      <c r="C22" s="2" t="s">
        <v>231</v>
      </c>
      <c r="D22" s="2" t="s">
        <v>232</v>
      </c>
      <c r="E22" s="2"/>
      <c r="F22" s="2">
        <v>10.0</v>
      </c>
      <c r="G22" s="2"/>
      <c r="H22" s="2" t="s">
        <v>233</v>
      </c>
      <c r="I22" s="3">
        <v>1.0</v>
      </c>
      <c r="J22" s="5">
        <f t="shared" si="1"/>
        <v>1.411764706</v>
      </c>
      <c r="K22" s="3">
        <v>7.5</v>
      </c>
      <c r="L22" s="3">
        <v>2.0</v>
      </c>
      <c r="M22" s="3">
        <f t="shared" si="2"/>
        <v>2.4</v>
      </c>
      <c r="N22" s="3">
        <v>9.0</v>
      </c>
      <c r="O22" s="3">
        <v>0.5</v>
      </c>
      <c r="P22" s="5">
        <f t="shared" si="3"/>
        <v>20.81176471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4.25" customHeight="1">
      <c r="A23" s="1"/>
      <c r="B23" s="2"/>
      <c r="C23" s="2" t="s">
        <v>238</v>
      </c>
      <c r="D23" s="2" t="s">
        <v>239</v>
      </c>
      <c r="E23" s="2"/>
      <c r="F23" s="2">
        <v>10.0</v>
      </c>
      <c r="G23" s="2"/>
      <c r="H23" s="2" t="s">
        <v>37</v>
      </c>
      <c r="I23" s="3">
        <v>4.0</v>
      </c>
      <c r="J23" s="5">
        <f t="shared" si="1"/>
        <v>5.647058824</v>
      </c>
      <c r="K23" s="3">
        <v>3.0</v>
      </c>
      <c r="L23" s="3">
        <v>0.5</v>
      </c>
      <c r="M23" s="3">
        <f t="shared" si="2"/>
        <v>0.6</v>
      </c>
      <c r="N23" s="3">
        <v>5.0</v>
      </c>
      <c r="O23" s="3">
        <v>6.0</v>
      </c>
      <c r="P23" s="5">
        <f t="shared" si="3"/>
        <v>20.24705882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4.25" customHeight="1">
      <c r="A24" s="1">
        <v>43728.9282724537</v>
      </c>
      <c r="B24" s="2" t="s">
        <v>244</v>
      </c>
      <c r="C24" s="2" t="s">
        <v>245</v>
      </c>
      <c r="D24" s="2" t="s">
        <v>242</v>
      </c>
      <c r="E24" s="2" t="s">
        <v>246</v>
      </c>
      <c r="F24" s="2">
        <v>10.0</v>
      </c>
      <c r="G24" s="2">
        <v>88.0</v>
      </c>
      <c r="H24" s="2" t="s">
        <v>158</v>
      </c>
      <c r="I24" s="3">
        <v>3.0</v>
      </c>
      <c r="J24" s="5">
        <f t="shared" si="1"/>
        <v>4.235294118</v>
      </c>
      <c r="K24" s="3">
        <v>5.0</v>
      </c>
      <c r="L24" s="3">
        <v>1.0</v>
      </c>
      <c r="M24" s="3">
        <f t="shared" si="2"/>
        <v>1.2</v>
      </c>
      <c r="N24" s="3">
        <v>6.5</v>
      </c>
      <c r="O24" s="3">
        <v>3.0</v>
      </c>
      <c r="P24" s="5">
        <f t="shared" si="3"/>
        <v>19.93529412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4.25" customHeight="1">
      <c r="A25" s="1">
        <v>43723.450918055554</v>
      </c>
      <c r="B25" s="2" t="s">
        <v>249</v>
      </c>
      <c r="C25" s="2" t="s">
        <v>250</v>
      </c>
      <c r="D25" s="2" t="s">
        <v>112</v>
      </c>
      <c r="E25" s="2" t="s">
        <v>251</v>
      </c>
      <c r="F25" s="2">
        <v>10.0</v>
      </c>
      <c r="G25" s="2">
        <v>149.0</v>
      </c>
      <c r="H25" s="2" t="s">
        <v>223</v>
      </c>
      <c r="I25" s="3">
        <v>5.0</v>
      </c>
      <c r="J25" s="5">
        <f t="shared" si="1"/>
        <v>7.058823529</v>
      </c>
      <c r="K25" s="3">
        <v>2.5</v>
      </c>
      <c r="L25" s="3">
        <v>1.0</v>
      </c>
      <c r="M25" s="3">
        <f t="shared" si="2"/>
        <v>1.2</v>
      </c>
      <c r="N25" s="3">
        <v>5.0</v>
      </c>
      <c r="O25" s="3">
        <v>4.0</v>
      </c>
      <c r="P25" s="5">
        <f t="shared" si="3"/>
        <v>19.75882353</v>
      </c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4.25" customHeight="1">
      <c r="A26" s="1">
        <v>43728.42424375</v>
      </c>
      <c r="B26" s="2" t="s">
        <v>257</v>
      </c>
      <c r="C26" s="2" t="s">
        <v>258</v>
      </c>
      <c r="D26" s="2" t="s">
        <v>14</v>
      </c>
      <c r="E26" s="2" t="s">
        <v>48</v>
      </c>
      <c r="F26" s="2">
        <v>10.0</v>
      </c>
      <c r="G26" s="2" t="s">
        <v>259</v>
      </c>
      <c r="H26" s="2" t="s">
        <v>260</v>
      </c>
      <c r="I26" s="3">
        <v>1.5</v>
      </c>
      <c r="J26" s="5">
        <f t="shared" si="1"/>
        <v>2.117647059</v>
      </c>
      <c r="K26" s="3">
        <v>5.0</v>
      </c>
      <c r="L26" s="3">
        <v>1.0</v>
      </c>
      <c r="M26" s="3">
        <f t="shared" si="2"/>
        <v>1.2</v>
      </c>
      <c r="N26" s="3">
        <v>4.0</v>
      </c>
      <c r="O26" s="3">
        <v>6.0</v>
      </c>
      <c r="P26" s="5">
        <f t="shared" si="3"/>
        <v>18.31764706</v>
      </c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4.25" customHeight="1">
      <c r="A27" s="1">
        <v>43726.83945520834</v>
      </c>
      <c r="B27" s="2" t="s">
        <v>264</v>
      </c>
      <c r="C27" s="2" t="s">
        <v>265</v>
      </c>
      <c r="D27" s="2" t="s">
        <v>188</v>
      </c>
      <c r="E27" s="2" t="s">
        <v>221</v>
      </c>
      <c r="F27" s="2">
        <v>10.0</v>
      </c>
      <c r="G27" s="2" t="s">
        <v>266</v>
      </c>
      <c r="H27" s="2" t="s">
        <v>267</v>
      </c>
      <c r="I27" s="3">
        <v>2.0</v>
      </c>
      <c r="J27" s="5">
        <f t="shared" si="1"/>
        <v>2.823529412</v>
      </c>
      <c r="K27" s="3">
        <v>2.5</v>
      </c>
      <c r="L27" s="3">
        <v>1.0</v>
      </c>
      <c r="M27" s="3">
        <f t="shared" si="2"/>
        <v>1.2</v>
      </c>
      <c r="N27" s="3">
        <v>2.5</v>
      </c>
      <c r="O27" s="3">
        <v>9.0</v>
      </c>
      <c r="P27" s="5">
        <f t="shared" si="3"/>
        <v>18.02352941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4.25" customHeight="1">
      <c r="A28" s="1">
        <v>43725.4308875</v>
      </c>
      <c r="B28" s="2" t="s">
        <v>92</v>
      </c>
      <c r="C28" s="2" t="s">
        <v>270</v>
      </c>
      <c r="D28" s="2" t="s">
        <v>206</v>
      </c>
      <c r="E28" s="2" t="s">
        <v>272</v>
      </c>
      <c r="F28" s="2">
        <v>10.0</v>
      </c>
      <c r="G28" s="2" t="s">
        <v>95</v>
      </c>
      <c r="H28" s="2" t="s">
        <v>96</v>
      </c>
      <c r="I28" s="3">
        <v>1.0</v>
      </c>
      <c r="J28" s="5">
        <f t="shared" si="1"/>
        <v>1.411764706</v>
      </c>
      <c r="K28" s="3">
        <v>5.0</v>
      </c>
      <c r="L28" s="3">
        <v>2.0</v>
      </c>
      <c r="M28" s="3">
        <f t="shared" si="2"/>
        <v>2.4</v>
      </c>
      <c r="N28" s="3">
        <v>6.0</v>
      </c>
      <c r="O28" s="3">
        <v>3.0</v>
      </c>
      <c r="P28" s="5">
        <f t="shared" si="3"/>
        <v>17.81176471</v>
      </c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4.25" customHeight="1">
      <c r="A29" s="1">
        <v>43727.799399421296</v>
      </c>
      <c r="B29" s="2" t="s">
        <v>275</v>
      </c>
      <c r="C29" s="2" t="s">
        <v>276</v>
      </c>
      <c r="D29" s="2" t="s">
        <v>277</v>
      </c>
      <c r="E29" s="2" t="s">
        <v>163</v>
      </c>
      <c r="F29" s="2">
        <v>10.0</v>
      </c>
      <c r="G29" s="2" t="s">
        <v>78</v>
      </c>
      <c r="H29" s="2" t="s">
        <v>278</v>
      </c>
      <c r="I29" s="3">
        <v>3.0</v>
      </c>
      <c r="J29" s="5">
        <f t="shared" si="1"/>
        <v>4.235294118</v>
      </c>
      <c r="K29" s="3">
        <v>3.0</v>
      </c>
      <c r="L29" s="3">
        <v>0.5</v>
      </c>
      <c r="M29" s="3">
        <f t="shared" si="2"/>
        <v>0.6</v>
      </c>
      <c r="N29" s="3">
        <v>2.5</v>
      </c>
      <c r="O29" s="3">
        <v>7.0</v>
      </c>
      <c r="P29" s="5">
        <f t="shared" si="3"/>
        <v>17.33529412</v>
      </c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4.25" customHeight="1">
      <c r="A30" s="1">
        <v>43729.43114722222</v>
      </c>
      <c r="B30" s="2" t="s">
        <v>283</v>
      </c>
      <c r="C30" s="2" t="s">
        <v>284</v>
      </c>
      <c r="D30" s="2" t="s">
        <v>285</v>
      </c>
      <c r="E30" s="2" t="s">
        <v>286</v>
      </c>
      <c r="F30" s="2">
        <v>10.0</v>
      </c>
      <c r="G30" s="2" t="s">
        <v>23</v>
      </c>
      <c r="H30" s="2" t="s">
        <v>287</v>
      </c>
      <c r="I30" s="3">
        <v>2.0</v>
      </c>
      <c r="J30" s="5">
        <f t="shared" si="1"/>
        <v>2.823529412</v>
      </c>
      <c r="K30" s="3">
        <v>6.5</v>
      </c>
      <c r="L30" s="3">
        <v>0.0</v>
      </c>
      <c r="M30" s="3">
        <f t="shared" si="2"/>
        <v>0</v>
      </c>
      <c r="N30" s="3">
        <v>4.5</v>
      </c>
      <c r="O30" s="3">
        <v>3.0</v>
      </c>
      <c r="P30" s="5">
        <f t="shared" si="3"/>
        <v>16.82352941</v>
      </c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4.25" customHeight="1">
      <c r="A31" s="1">
        <v>43728.66914236111</v>
      </c>
      <c r="B31" s="2" t="s">
        <v>292</v>
      </c>
      <c r="C31" s="2" t="s">
        <v>293</v>
      </c>
      <c r="D31" s="2" t="s">
        <v>294</v>
      </c>
      <c r="E31" s="2" t="s">
        <v>295</v>
      </c>
      <c r="F31" s="2">
        <v>10.0</v>
      </c>
      <c r="G31" s="2" t="s">
        <v>296</v>
      </c>
      <c r="H31" s="2" t="s">
        <v>287</v>
      </c>
      <c r="I31" s="3">
        <v>1.5</v>
      </c>
      <c r="J31" s="5">
        <f t="shared" si="1"/>
        <v>2.117647059</v>
      </c>
      <c r="K31" s="3">
        <v>2.5</v>
      </c>
      <c r="L31" s="3">
        <v>1.0</v>
      </c>
      <c r="M31" s="3">
        <f t="shared" si="2"/>
        <v>1.2</v>
      </c>
      <c r="N31" s="3">
        <v>7.5</v>
      </c>
      <c r="O31" s="3">
        <v>3.0</v>
      </c>
      <c r="P31" s="5">
        <f t="shared" si="3"/>
        <v>16.31764706</v>
      </c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4.25" customHeight="1">
      <c r="A32" s="1">
        <v>43728.81659062499</v>
      </c>
      <c r="B32" s="2" t="s">
        <v>302</v>
      </c>
      <c r="C32" s="2" t="s">
        <v>303</v>
      </c>
      <c r="D32" s="2" t="s">
        <v>206</v>
      </c>
      <c r="E32" s="2" t="s">
        <v>304</v>
      </c>
      <c r="F32" s="2">
        <v>10.0</v>
      </c>
      <c r="G32" s="2" t="s">
        <v>305</v>
      </c>
      <c r="H32" s="2" t="s">
        <v>158</v>
      </c>
      <c r="I32" s="3">
        <v>1.5</v>
      </c>
      <c r="J32" s="5">
        <f t="shared" si="1"/>
        <v>2.117647059</v>
      </c>
      <c r="K32" s="3">
        <v>5.0</v>
      </c>
      <c r="L32" s="3">
        <v>1.0</v>
      </c>
      <c r="M32" s="3">
        <f t="shared" si="2"/>
        <v>1.2</v>
      </c>
      <c r="N32" s="3">
        <v>3.0</v>
      </c>
      <c r="O32" s="3">
        <v>5.0</v>
      </c>
      <c r="P32" s="5">
        <f t="shared" si="3"/>
        <v>16.31764706</v>
      </c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4.25" customHeight="1">
      <c r="A33" s="1">
        <v>43727.40214733796</v>
      </c>
      <c r="B33" s="2" t="s">
        <v>310</v>
      </c>
      <c r="C33" s="2" t="s">
        <v>311</v>
      </c>
      <c r="D33" s="2" t="s">
        <v>176</v>
      </c>
      <c r="E33" s="2" t="s">
        <v>90</v>
      </c>
      <c r="F33" s="2">
        <v>10.0</v>
      </c>
      <c r="G33" s="2">
        <v>24.0</v>
      </c>
      <c r="H33" s="2" t="s">
        <v>312</v>
      </c>
      <c r="I33" s="3">
        <v>3.5</v>
      </c>
      <c r="J33" s="5">
        <f t="shared" si="1"/>
        <v>4.941176471</v>
      </c>
      <c r="K33" s="3">
        <v>7.0</v>
      </c>
      <c r="L33" s="3">
        <v>1.0</v>
      </c>
      <c r="M33" s="3">
        <f t="shared" si="2"/>
        <v>1.2</v>
      </c>
      <c r="N33" s="3">
        <v>3.0</v>
      </c>
      <c r="O33" s="3">
        <v>0.0</v>
      </c>
      <c r="P33" s="5">
        <f t="shared" si="3"/>
        <v>16.14117647</v>
      </c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4.25" customHeight="1">
      <c r="A34" s="1">
        <v>43725.42764953703</v>
      </c>
      <c r="B34" s="2" t="s">
        <v>92</v>
      </c>
      <c r="C34" s="2" t="s">
        <v>316</v>
      </c>
      <c r="D34" s="2" t="s">
        <v>183</v>
      </c>
      <c r="E34" s="2" t="s">
        <v>48</v>
      </c>
      <c r="F34" s="2">
        <v>10.0</v>
      </c>
      <c r="G34" s="2" t="s">
        <v>95</v>
      </c>
      <c r="H34" s="2" t="s">
        <v>96</v>
      </c>
      <c r="I34" s="3">
        <v>2.0</v>
      </c>
      <c r="J34" s="5">
        <f t="shared" si="1"/>
        <v>2.823529412</v>
      </c>
      <c r="K34" s="3">
        <v>2.0</v>
      </c>
      <c r="L34" s="3">
        <v>1.0</v>
      </c>
      <c r="M34" s="3">
        <f t="shared" si="2"/>
        <v>1.2</v>
      </c>
      <c r="N34" s="3">
        <v>5.0</v>
      </c>
      <c r="O34" s="3">
        <v>5.0</v>
      </c>
      <c r="P34" s="5">
        <f t="shared" si="3"/>
        <v>16.02352941</v>
      </c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4.25" customHeight="1">
      <c r="A35" s="1">
        <v>43728.384179050925</v>
      </c>
      <c r="B35" s="2" t="s">
        <v>317</v>
      </c>
      <c r="C35" s="2" t="s">
        <v>319</v>
      </c>
      <c r="D35" s="2" t="s">
        <v>320</v>
      </c>
      <c r="E35" s="2" t="s">
        <v>90</v>
      </c>
      <c r="F35" s="2">
        <v>10.0</v>
      </c>
      <c r="G35" s="2">
        <v>149.0</v>
      </c>
      <c r="H35" s="2" t="s">
        <v>233</v>
      </c>
      <c r="I35" s="3">
        <v>1.5</v>
      </c>
      <c r="J35" s="5">
        <f t="shared" si="1"/>
        <v>2.117647059</v>
      </c>
      <c r="K35" s="3">
        <v>7.0</v>
      </c>
      <c r="L35" s="3">
        <v>1.5</v>
      </c>
      <c r="M35" s="3">
        <f t="shared" si="2"/>
        <v>1.8</v>
      </c>
      <c r="N35" s="3">
        <v>4.0</v>
      </c>
      <c r="O35" s="3">
        <v>1.0</v>
      </c>
      <c r="P35" s="5">
        <f t="shared" si="3"/>
        <v>15.91764706</v>
      </c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4.25" customHeight="1">
      <c r="A36" s="1"/>
      <c r="B36" s="2"/>
      <c r="C36" s="2" t="s">
        <v>324</v>
      </c>
      <c r="D36" s="2" t="s">
        <v>326</v>
      </c>
      <c r="E36" s="2"/>
      <c r="F36" s="2">
        <v>10.0</v>
      </c>
      <c r="G36" s="2"/>
      <c r="H36" s="2" t="s">
        <v>37</v>
      </c>
      <c r="I36" s="3">
        <v>2.0</v>
      </c>
      <c r="J36" s="5">
        <f t="shared" si="1"/>
        <v>2.823529412</v>
      </c>
      <c r="K36" s="3">
        <v>4.0</v>
      </c>
      <c r="L36" s="3"/>
      <c r="M36" s="3">
        <f t="shared" si="2"/>
        <v>0</v>
      </c>
      <c r="N36" s="3">
        <v>2.5</v>
      </c>
      <c r="O36" s="3">
        <v>6.0</v>
      </c>
      <c r="P36" s="5">
        <f t="shared" si="3"/>
        <v>15.32352941</v>
      </c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1">
        <v>43725.429392245365</v>
      </c>
      <c r="B37" s="2" t="s">
        <v>92</v>
      </c>
      <c r="C37" s="2" t="s">
        <v>331</v>
      </c>
      <c r="D37" s="2" t="s">
        <v>176</v>
      </c>
      <c r="E37" s="2" t="s">
        <v>68</v>
      </c>
      <c r="F37" s="2">
        <v>10.0</v>
      </c>
      <c r="G37" s="2" t="s">
        <v>95</v>
      </c>
      <c r="H37" s="2" t="s">
        <v>96</v>
      </c>
      <c r="I37" s="3">
        <v>1.5</v>
      </c>
      <c r="J37" s="5">
        <f t="shared" si="1"/>
        <v>2.117647059</v>
      </c>
      <c r="K37" s="3">
        <v>5.0</v>
      </c>
      <c r="L37" s="3">
        <v>1.0</v>
      </c>
      <c r="M37" s="3">
        <f t="shared" si="2"/>
        <v>1.2</v>
      </c>
      <c r="N37" s="3">
        <v>3.0</v>
      </c>
      <c r="O37" s="3">
        <v>4.0</v>
      </c>
      <c r="P37" s="5">
        <f t="shared" si="3"/>
        <v>15.31764706</v>
      </c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4.25" customHeight="1">
      <c r="A38" s="1">
        <v>43725.37995451389</v>
      </c>
      <c r="B38" s="2" t="s">
        <v>92</v>
      </c>
      <c r="C38" s="2" t="s">
        <v>335</v>
      </c>
      <c r="D38" s="2" t="s">
        <v>94</v>
      </c>
      <c r="E38" s="2" t="s">
        <v>243</v>
      </c>
      <c r="F38" s="2">
        <v>10.0</v>
      </c>
      <c r="G38" s="2" t="s">
        <v>95</v>
      </c>
      <c r="H38" s="2" t="s">
        <v>202</v>
      </c>
      <c r="I38" s="3">
        <v>2.0</v>
      </c>
      <c r="J38" s="5">
        <f t="shared" si="1"/>
        <v>2.823529412</v>
      </c>
      <c r="K38" s="3">
        <v>3.0</v>
      </c>
      <c r="L38" s="3">
        <v>1.0</v>
      </c>
      <c r="M38" s="3">
        <f t="shared" si="2"/>
        <v>1.2</v>
      </c>
      <c r="N38" s="3">
        <v>5.0</v>
      </c>
      <c r="O38" s="3">
        <v>3.0</v>
      </c>
      <c r="P38" s="5">
        <f t="shared" si="3"/>
        <v>15.02352941</v>
      </c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1">
        <v>43725.439340624995</v>
      </c>
      <c r="B39" s="2" t="s">
        <v>340</v>
      </c>
      <c r="C39" s="2" t="s">
        <v>341</v>
      </c>
      <c r="D39" s="2" t="s">
        <v>342</v>
      </c>
      <c r="E39" s="2" t="s">
        <v>343</v>
      </c>
      <c r="F39" s="2">
        <v>10.0</v>
      </c>
      <c r="G39" s="2" t="s">
        <v>344</v>
      </c>
      <c r="H39" s="2" t="s">
        <v>345</v>
      </c>
      <c r="I39" s="3"/>
      <c r="J39" s="5">
        <f t="shared" si="1"/>
        <v>0</v>
      </c>
      <c r="K39" s="3">
        <v>4.0</v>
      </c>
      <c r="L39" s="3">
        <v>9.0</v>
      </c>
      <c r="M39" s="3">
        <f t="shared" si="2"/>
        <v>10.8</v>
      </c>
      <c r="N39" s="3"/>
      <c r="O39" s="3"/>
      <c r="P39" s="5">
        <f t="shared" si="3"/>
        <v>14.8</v>
      </c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1">
        <v>43729.65710092593</v>
      </c>
      <c r="B40" s="2" t="s">
        <v>347</v>
      </c>
      <c r="C40" s="2" t="s">
        <v>348</v>
      </c>
      <c r="D40" s="2" t="s">
        <v>339</v>
      </c>
      <c r="E40" s="2" t="s">
        <v>350</v>
      </c>
      <c r="F40" s="2">
        <v>10.0</v>
      </c>
      <c r="G40" s="2" t="s">
        <v>266</v>
      </c>
      <c r="H40" s="2" t="s">
        <v>352</v>
      </c>
      <c r="I40" s="3">
        <v>4.0</v>
      </c>
      <c r="J40" s="5">
        <f t="shared" si="1"/>
        <v>5.647058824</v>
      </c>
      <c r="K40" s="3">
        <v>3.0</v>
      </c>
      <c r="L40" s="3">
        <v>3.0</v>
      </c>
      <c r="M40" s="3">
        <f t="shared" si="2"/>
        <v>3.6</v>
      </c>
      <c r="N40" s="3">
        <v>2.0</v>
      </c>
      <c r="O40" s="3"/>
      <c r="P40" s="5">
        <f t="shared" si="3"/>
        <v>14.24705882</v>
      </c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1">
        <v>43728.74047141204</v>
      </c>
      <c r="B41" s="2" t="s">
        <v>353</v>
      </c>
      <c r="C41" s="2" t="s">
        <v>355</v>
      </c>
      <c r="D41" s="2" t="s">
        <v>357</v>
      </c>
      <c r="E41" s="2" t="s">
        <v>358</v>
      </c>
      <c r="F41" s="2">
        <v>10.0</v>
      </c>
      <c r="G41" s="2" t="s">
        <v>359</v>
      </c>
      <c r="H41" s="2" t="s">
        <v>287</v>
      </c>
      <c r="I41" s="3">
        <v>2.0</v>
      </c>
      <c r="J41" s="5">
        <f t="shared" si="1"/>
        <v>2.823529412</v>
      </c>
      <c r="K41" s="3">
        <v>4.0</v>
      </c>
      <c r="L41" s="3">
        <v>0.0</v>
      </c>
      <c r="M41" s="3">
        <f t="shared" si="2"/>
        <v>0</v>
      </c>
      <c r="N41" s="3">
        <v>6.0</v>
      </c>
      <c r="O41" s="3">
        <v>1.0</v>
      </c>
      <c r="P41" s="5">
        <f t="shared" si="3"/>
        <v>13.82352941</v>
      </c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1">
        <v>43724.898372800926</v>
      </c>
      <c r="B42" s="2" t="s">
        <v>361</v>
      </c>
      <c r="C42" s="2" t="s">
        <v>262</v>
      </c>
      <c r="D42" s="2" t="s">
        <v>94</v>
      </c>
      <c r="E42" s="2" t="s">
        <v>68</v>
      </c>
      <c r="F42" s="2">
        <v>10.0</v>
      </c>
      <c r="G42" s="2" t="s">
        <v>366</v>
      </c>
      <c r="H42" s="2" t="s">
        <v>37</v>
      </c>
      <c r="I42" s="3">
        <v>1.5</v>
      </c>
      <c r="J42" s="5">
        <f t="shared" si="1"/>
        <v>2.117647059</v>
      </c>
      <c r="K42" s="3">
        <v>4.0</v>
      </c>
      <c r="L42" s="3">
        <v>1.0</v>
      </c>
      <c r="M42" s="3">
        <f t="shared" si="2"/>
        <v>1.2</v>
      </c>
      <c r="N42" s="3">
        <v>2.0</v>
      </c>
      <c r="O42" s="3">
        <v>4.0</v>
      </c>
      <c r="P42" s="5">
        <f t="shared" si="3"/>
        <v>13.31764706</v>
      </c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1">
        <v>43728.92507071759</v>
      </c>
      <c r="B43" s="2" t="s">
        <v>367</v>
      </c>
      <c r="C43" s="2" t="s">
        <v>368</v>
      </c>
      <c r="D43" s="2" t="s">
        <v>20</v>
      </c>
      <c r="E43" s="2" t="s">
        <v>369</v>
      </c>
      <c r="F43" s="2">
        <v>10.0</v>
      </c>
      <c r="G43" s="2" t="s">
        <v>372</v>
      </c>
      <c r="H43" s="2" t="s">
        <v>158</v>
      </c>
      <c r="I43" s="3">
        <v>1.0</v>
      </c>
      <c r="J43" s="5">
        <f t="shared" si="1"/>
        <v>1.411764706</v>
      </c>
      <c r="K43" s="3">
        <v>3.0</v>
      </c>
      <c r="L43" s="3">
        <v>1.0</v>
      </c>
      <c r="M43" s="3">
        <f t="shared" si="2"/>
        <v>1.2</v>
      </c>
      <c r="N43" s="3">
        <v>4.5</v>
      </c>
      <c r="O43" s="3">
        <v>3.0</v>
      </c>
      <c r="P43" s="5">
        <f t="shared" si="3"/>
        <v>13.11176471</v>
      </c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1">
        <v>43726.46647083334</v>
      </c>
      <c r="B44" s="2" t="s">
        <v>374</v>
      </c>
      <c r="C44" s="2" t="s">
        <v>375</v>
      </c>
      <c r="D44" s="2" t="s">
        <v>149</v>
      </c>
      <c r="E44" s="2" t="s">
        <v>376</v>
      </c>
      <c r="F44" s="2">
        <v>10.0</v>
      </c>
      <c r="G44" s="2" t="s">
        <v>378</v>
      </c>
      <c r="H44" s="2" t="s">
        <v>380</v>
      </c>
      <c r="I44" s="3">
        <v>2.0</v>
      </c>
      <c r="J44" s="5">
        <f t="shared" si="1"/>
        <v>2.823529412</v>
      </c>
      <c r="K44" s="3">
        <v>3.0</v>
      </c>
      <c r="L44" s="3">
        <v>0.0</v>
      </c>
      <c r="M44" s="3">
        <f t="shared" si="2"/>
        <v>0</v>
      </c>
      <c r="N44" s="3">
        <v>4.0</v>
      </c>
      <c r="O44" s="3">
        <v>3.0</v>
      </c>
      <c r="P44" s="5">
        <f t="shared" si="3"/>
        <v>12.82352941</v>
      </c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1">
        <v>43725.42242951389</v>
      </c>
      <c r="B45" s="2" t="s">
        <v>92</v>
      </c>
      <c r="C45" s="2" t="s">
        <v>382</v>
      </c>
      <c r="D45" s="2" t="s">
        <v>201</v>
      </c>
      <c r="E45" s="2" t="s">
        <v>44</v>
      </c>
      <c r="F45" s="2">
        <v>10.0</v>
      </c>
      <c r="G45" s="2" t="s">
        <v>95</v>
      </c>
      <c r="H45" s="2" t="s">
        <v>96</v>
      </c>
      <c r="I45" s="3">
        <v>2.0</v>
      </c>
      <c r="J45" s="5">
        <f t="shared" si="1"/>
        <v>2.823529412</v>
      </c>
      <c r="K45" s="3">
        <v>3.0</v>
      </c>
      <c r="L45" s="3">
        <v>0.0</v>
      </c>
      <c r="M45" s="3">
        <f t="shared" si="2"/>
        <v>0</v>
      </c>
      <c r="N45" s="3">
        <v>5.0</v>
      </c>
      <c r="O45" s="3">
        <v>1.0</v>
      </c>
      <c r="P45" s="5">
        <f t="shared" si="3"/>
        <v>11.82352941</v>
      </c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1">
        <v>43728.62797326389</v>
      </c>
      <c r="B46" s="2" t="s">
        <v>385</v>
      </c>
      <c r="C46" s="2" t="s">
        <v>386</v>
      </c>
      <c r="D46" s="2" t="s">
        <v>387</v>
      </c>
      <c r="E46" s="2" t="s">
        <v>388</v>
      </c>
      <c r="F46" s="2">
        <v>10.0</v>
      </c>
      <c r="G46" s="2">
        <v>137.0</v>
      </c>
      <c r="H46" s="2" t="s">
        <v>389</v>
      </c>
      <c r="I46" s="3">
        <v>3.5</v>
      </c>
      <c r="J46" s="5">
        <f t="shared" si="1"/>
        <v>4.941176471</v>
      </c>
      <c r="K46" s="3">
        <v>3.0</v>
      </c>
      <c r="L46" s="3">
        <v>0.0</v>
      </c>
      <c r="M46" s="3">
        <f t="shared" si="2"/>
        <v>0</v>
      </c>
      <c r="N46" s="3">
        <v>3.0</v>
      </c>
      <c r="O46" s="3">
        <v>0.5</v>
      </c>
      <c r="P46" s="5">
        <f t="shared" si="3"/>
        <v>11.44117647</v>
      </c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1">
        <v>43728.67534398148</v>
      </c>
      <c r="B47" s="2" t="s">
        <v>393</v>
      </c>
      <c r="C47" s="2" t="s">
        <v>394</v>
      </c>
      <c r="D47" s="2" t="s">
        <v>395</v>
      </c>
      <c r="E47" s="2" t="s">
        <v>396</v>
      </c>
      <c r="F47" s="2">
        <v>10.0</v>
      </c>
      <c r="G47" s="2">
        <v>137.0</v>
      </c>
      <c r="H47" s="2" t="s">
        <v>24</v>
      </c>
      <c r="I47" s="3">
        <v>1.5</v>
      </c>
      <c r="J47" s="5">
        <f t="shared" si="1"/>
        <v>2.117647059</v>
      </c>
      <c r="K47" s="3">
        <v>5.0</v>
      </c>
      <c r="L47" s="3">
        <v>0.0</v>
      </c>
      <c r="M47" s="3">
        <f t="shared" si="2"/>
        <v>0</v>
      </c>
      <c r="N47" s="3">
        <v>3.5</v>
      </c>
      <c r="O47" s="3">
        <v>0.5</v>
      </c>
      <c r="P47" s="5">
        <f t="shared" si="3"/>
        <v>11.11764706</v>
      </c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1">
        <v>43728.92082175925</v>
      </c>
      <c r="B48" s="2" t="s">
        <v>401</v>
      </c>
      <c r="C48" s="2" t="s">
        <v>402</v>
      </c>
      <c r="D48" s="2" t="s">
        <v>142</v>
      </c>
      <c r="E48" s="2" t="s">
        <v>83</v>
      </c>
      <c r="F48" s="2">
        <v>10.0</v>
      </c>
      <c r="G48" s="2" t="s">
        <v>266</v>
      </c>
      <c r="H48" s="2" t="s">
        <v>212</v>
      </c>
      <c r="I48" s="3">
        <v>1.5</v>
      </c>
      <c r="J48" s="5">
        <f t="shared" si="1"/>
        <v>2.117647059</v>
      </c>
      <c r="K48" s="3">
        <v>3.0</v>
      </c>
      <c r="L48" s="3"/>
      <c r="M48" s="3">
        <f t="shared" si="2"/>
        <v>0</v>
      </c>
      <c r="N48" s="3">
        <v>3.0</v>
      </c>
      <c r="O48" s="3">
        <v>3.0</v>
      </c>
      <c r="P48" s="5">
        <f t="shared" si="3"/>
        <v>11.11764706</v>
      </c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1">
        <v>43729.55221666666</v>
      </c>
      <c r="B49" s="2" t="s">
        <v>407</v>
      </c>
      <c r="C49" s="2" t="s">
        <v>408</v>
      </c>
      <c r="D49" s="2" t="s">
        <v>409</v>
      </c>
      <c r="E49" s="2" t="s">
        <v>410</v>
      </c>
      <c r="F49" s="2">
        <v>10.0</v>
      </c>
      <c r="G49" s="2" t="s">
        <v>411</v>
      </c>
      <c r="H49" s="2" t="s">
        <v>291</v>
      </c>
      <c r="I49" s="3">
        <v>1.0</v>
      </c>
      <c r="J49" s="5">
        <f t="shared" si="1"/>
        <v>1.411764706</v>
      </c>
      <c r="K49" s="3">
        <v>4.5</v>
      </c>
      <c r="L49" s="3">
        <v>0.0</v>
      </c>
      <c r="M49" s="3">
        <f t="shared" si="2"/>
        <v>0</v>
      </c>
      <c r="N49" s="3">
        <v>1.0</v>
      </c>
      <c r="O49" s="3">
        <v>4.0</v>
      </c>
      <c r="P49" s="5">
        <f t="shared" si="3"/>
        <v>10.91176471</v>
      </c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1">
        <v>43729.58710729166</v>
      </c>
      <c r="B50" s="2" t="s">
        <v>413</v>
      </c>
      <c r="C50" s="2" t="s">
        <v>414</v>
      </c>
      <c r="D50" s="2" t="s">
        <v>206</v>
      </c>
      <c r="E50" s="2" t="s">
        <v>133</v>
      </c>
      <c r="F50" s="2">
        <v>10.0</v>
      </c>
      <c r="G50" s="2" t="s">
        <v>415</v>
      </c>
      <c r="H50" s="2" t="s">
        <v>37</v>
      </c>
      <c r="I50" s="3">
        <v>1.0</v>
      </c>
      <c r="J50" s="5">
        <f t="shared" si="1"/>
        <v>1.411764706</v>
      </c>
      <c r="K50" s="3">
        <v>2.5</v>
      </c>
      <c r="L50" s="3">
        <v>0.0</v>
      </c>
      <c r="M50" s="3">
        <f t="shared" si="2"/>
        <v>0</v>
      </c>
      <c r="N50" s="3">
        <v>3.0</v>
      </c>
      <c r="O50" s="3">
        <v>4.0</v>
      </c>
      <c r="P50" s="5">
        <f t="shared" si="3"/>
        <v>10.91176471</v>
      </c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1">
        <v>43727.87823946759</v>
      </c>
      <c r="B51" s="2" t="s">
        <v>417</v>
      </c>
      <c r="C51" s="2" t="s">
        <v>418</v>
      </c>
      <c r="D51" s="2" t="s">
        <v>419</v>
      </c>
      <c r="E51" s="2" t="s">
        <v>420</v>
      </c>
      <c r="F51" s="2">
        <v>10.0</v>
      </c>
      <c r="G51" s="2">
        <v>118.0</v>
      </c>
      <c r="H51" s="2" t="s">
        <v>421</v>
      </c>
      <c r="I51" s="3">
        <v>1.5</v>
      </c>
      <c r="J51" s="5">
        <f t="shared" si="1"/>
        <v>2.117647059</v>
      </c>
      <c r="K51" s="3">
        <v>3.0</v>
      </c>
      <c r="L51" s="3">
        <v>1.0</v>
      </c>
      <c r="M51" s="3">
        <f t="shared" si="2"/>
        <v>1.2</v>
      </c>
      <c r="N51" s="3">
        <v>1.0</v>
      </c>
      <c r="O51" s="3">
        <v>3.0</v>
      </c>
      <c r="P51" s="5">
        <f t="shared" si="3"/>
        <v>10.31764706</v>
      </c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1">
        <v>43728.92608333333</v>
      </c>
      <c r="B52" s="2" t="s">
        <v>427</v>
      </c>
      <c r="C52" s="2" t="s">
        <v>428</v>
      </c>
      <c r="D52" s="2" t="s">
        <v>326</v>
      </c>
      <c r="E52" s="2" t="s">
        <v>168</v>
      </c>
      <c r="F52" s="2">
        <v>10.0</v>
      </c>
      <c r="G52" s="2" t="s">
        <v>429</v>
      </c>
      <c r="H52" s="2" t="s">
        <v>430</v>
      </c>
      <c r="I52" s="3">
        <v>0.5</v>
      </c>
      <c r="J52" s="5">
        <f t="shared" si="1"/>
        <v>0.7058823529</v>
      </c>
      <c r="K52" s="3">
        <v>3.0</v>
      </c>
      <c r="L52" s="3">
        <v>0.0</v>
      </c>
      <c r="M52" s="3">
        <f t="shared" si="2"/>
        <v>0</v>
      </c>
      <c r="N52" s="3">
        <v>1.0</v>
      </c>
      <c r="O52" s="3">
        <v>5.0</v>
      </c>
      <c r="P52" s="5">
        <f t="shared" si="3"/>
        <v>9.705882353</v>
      </c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1"/>
      <c r="B53" s="2"/>
      <c r="C53" s="2" t="s">
        <v>433</v>
      </c>
      <c r="D53" s="2" t="s">
        <v>434</v>
      </c>
      <c r="E53" s="2"/>
      <c r="F53" s="2">
        <v>10.0</v>
      </c>
      <c r="G53" s="2"/>
      <c r="H53" s="2"/>
      <c r="I53" s="3">
        <v>4.0</v>
      </c>
      <c r="J53" s="5">
        <f t="shared" si="1"/>
        <v>5.647058824</v>
      </c>
      <c r="K53" s="3">
        <v>3.0</v>
      </c>
      <c r="L53" s="3">
        <v>0.0</v>
      </c>
      <c r="M53" s="3">
        <f t="shared" si="2"/>
        <v>0</v>
      </c>
      <c r="N53" s="3">
        <v>0.0</v>
      </c>
      <c r="O53" s="3">
        <v>1.0</v>
      </c>
      <c r="P53" s="5">
        <f t="shared" si="3"/>
        <v>9.647058824</v>
      </c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1">
        <v>43726.92424467592</v>
      </c>
      <c r="B54" s="2" t="s">
        <v>440</v>
      </c>
      <c r="C54" s="2" t="s">
        <v>441</v>
      </c>
      <c r="D54" s="2" t="s">
        <v>285</v>
      </c>
      <c r="E54" s="2" t="s">
        <v>420</v>
      </c>
      <c r="F54" s="2">
        <v>10.0</v>
      </c>
      <c r="G54" s="2" t="s">
        <v>442</v>
      </c>
      <c r="H54" s="2" t="s">
        <v>443</v>
      </c>
      <c r="I54" s="3">
        <v>1.0</v>
      </c>
      <c r="J54" s="5">
        <f t="shared" si="1"/>
        <v>1.411764706</v>
      </c>
      <c r="K54" s="3">
        <v>3.0</v>
      </c>
      <c r="L54" s="3">
        <v>0.0</v>
      </c>
      <c r="M54" s="3">
        <f t="shared" si="2"/>
        <v>0</v>
      </c>
      <c r="N54" s="3">
        <v>0.0</v>
      </c>
      <c r="O54" s="3">
        <v>5.0</v>
      </c>
      <c r="P54" s="5">
        <f t="shared" si="3"/>
        <v>9.411764706</v>
      </c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1">
        <v>43727.882930902786</v>
      </c>
      <c r="B55" s="2" t="s">
        <v>448</v>
      </c>
      <c r="C55" s="2" t="s">
        <v>449</v>
      </c>
      <c r="D55" s="2" t="s">
        <v>450</v>
      </c>
      <c r="E55" s="2" t="s">
        <v>451</v>
      </c>
      <c r="F55" s="2">
        <v>10.0</v>
      </c>
      <c r="G55" s="2">
        <v>118.0</v>
      </c>
      <c r="H55" s="2" t="s">
        <v>452</v>
      </c>
      <c r="I55" s="3">
        <v>1.0</v>
      </c>
      <c r="J55" s="5">
        <f t="shared" si="1"/>
        <v>1.411764706</v>
      </c>
      <c r="K55" s="3">
        <v>3.0</v>
      </c>
      <c r="L55" s="3">
        <v>0.0</v>
      </c>
      <c r="M55" s="3">
        <f t="shared" si="2"/>
        <v>0</v>
      </c>
      <c r="N55" s="3">
        <v>4.0</v>
      </c>
      <c r="O55" s="3">
        <v>1.0</v>
      </c>
      <c r="P55" s="5">
        <f t="shared" si="3"/>
        <v>9.411764706</v>
      </c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1">
        <v>43728.86463310186</v>
      </c>
      <c r="B56" s="2" t="s">
        <v>455</v>
      </c>
      <c r="C56" s="2" t="s">
        <v>456</v>
      </c>
      <c r="D56" s="2" t="s">
        <v>339</v>
      </c>
      <c r="E56" s="2" t="s">
        <v>168</v>
      </c>
      <c r="F56" s="2">
        <v>10.0</v>
      </c>
      <c r="G56" s="2" t="s">
        <v>458</v>
      </c>
      <c r="H56" s="2" t="s">
        <v>460</v>
      </c>
      <c r="I56" s="3">
        <v>1.0</v>
      </c>
      <c r="J56" s="5">
        <f t="shared" si="1"/>
        <v>1.411764706</v>
      </c>
      <c r="K56" s="3">
        <v>8.0</v>
      </c>
      <c r="L56" s="3">
        <v>0.0</v>
      </c>
      <c r="M56" s="3">
        <f t="shared" si="2"/>
        <v>0</v>
      </c>
      <c r="N56" s="3">
        <v>0.0</v>
      </c>
      <c r="O56" s="3">
        <v>0.0</v>
      </c>
      <c r="P56" s="5">
        <f t="shared" si="3"/>
        <v>9.411764706</v>
      </c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1">
        <v>43728.761202546295</v>
      </c>
      <c r="B57" s="2" t="s">
        <v>463</v>
      </c>
      <c r="C57" s="2" t="s">
        <v>464</v>
      </c>
      <c r="D57" s="2" t="s">
        <v>465</v>
      </c>
      <c r="E57" s="2" t="s">
        <v>35</v>
      </c>
      <c r="F57" s="2">
        <v>10.0</v>
      </c>
      <c r="G57" s="2" t="s">
        <v>23</v>
      </c>
      <c r="H57" s="2" t="s">
        <v>24</v>
      </c>
      <c r="I57" s="3">
        <v>1.0</v>
      </c>
      <c r="J57" s="5">
        <f t="shared" si="1"/>
        <v>1.411764706</v>
      </c>
      <c r="K57" s="3">
        <v>3.0</v>
      </c>
      <c r="L57" s="3">
        <v>0.0</v>
      </c>
      <c r="M57" s="3">
        <f t="shared" si="2"/>
        <v>0</v>
      </c>
      <c r="N57" s="3">
        <v>3.0</v>
      </c>
      <c r="O57" s="3">
        <v>2.0</v>
      </c>
      <c r="P57" s="5">
        <f t="shared" si="3"/>
        <v>9.411764706</v>
      </c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1">
        <v>43728.77923576389</v>
      </c>
      <c r="B58" s="2" t="s">
        <v>469</v>
      </c>
      <c r="C58" s="2" t="s">
        <v>470</v>
      </c>
      <c r="D58" s="2" t="s">
        <v>471</v>
      </c>
      <c r="E58" s="2" t="s">
        <v>133</v>
      </c>
      <c r="F58" s="2">
        <v>10.0</v>
      </c>
      <c r="G58" s="2" t="s">
        <v>36</v>
      </c>
      <c r="H58" s="2" t="s">
        <v>37</v>
      </c>
      <c r="I58" s="3">
        <v>2.0</v>
      </c>
      <c r="J58" s="5">
        <f t="shared" si="1"/>
        <v>2.823529412</v>
      </c>
      <c r="K58" s="3">
        <v>2.0</v>
      </c>
      <c r="L58" s="3">
        <v>0.0</v>
      </c>
      <c r="M58" s="3">
        <f t="shared" si="2"/>
        <v>0</v>
      </c>
      <c r="N58" s="3">
        <v>3.5</v>
      </c>
      <c r="O58" s="3">
        <v>1.0</v>
      </c>
      <c r="P58" s="5">
        <f t="shared" si="3"/>
        <v>9.323529412</v>
      </c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1">
        <v>43729.67459699074</v>
      </c>
      <c r="B59" s="2" t="s">
        <v>478</v>
      </c>
      <c r="C59" s="2" t="s">
        <v>479</v>
      </c>
      <c r="D59" s="2" t="s">
        <v>183</v>
      </c>
      <c r="E59" s="2" t="s">
        <v>133</v>
      </c>
      <c r="F59" s="2">
        <v>10.0</v>
      </c>
      <c r="G59" s="2" t="s">
        <v>266</v>
      </c>
      <c r="H59" s="2" t="s">
        <v>212</v>
      </c>
      <c r="I59" s="3">
        <v>1.5</v>
      </c>
      <c r="J59" s="5">
        <f t="shared" si="1"/>
        <v>2.117647059</v>
      </c>
      <c r="K59" s="3">
        <v>4.0</v>
      </c>
      <c r="L59" s="3">
        <v>1.0</v>
      </c>
      <c r="M59" s="3">
        <f t="shared" si="2"/>
        <v>1.2</v>
      </c>
      <c r="N59" s="3">
        <v>1.0</v>
      </c>
      <c r="O59" s="3">
        <v>1.0</v>
      </c>
      <c r="P59" s="5">
        <f t="shared" si="3"/>
        <v>9.317647059</v>
      </c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1">
        <v>43725.42611782408</v>
      </c>
      <c r="B60" s="2" t="s">
        <v>92</v>
      </c>
      <c r="C60" s="2" t="s">
        <v>131</v>
      </c>
      <c r="D60" s="2" t="s">
        <v>471</v>
      </c>
      <c r="E60" s="2" t="s">
        <v>198</v>
      </c>
      <c r="F60" s="2">
        <v>10.0</v>
      </c>
      <c r="G60" s="2" t="s">
        <v>95</v>
      </c>
      <c r="H60" s="2" t="s">
        <v>96</v>
      </c>
      <c r="I60" s="3">
        <v>1.5</v>
      </c>
      <c r="J60" s="5">
        <f t="shared" si="1"/>
        <v>2.117647059</v>
      </c>
      <c r="K60" s="3">
        <v>3.0</v>
      </c>
      <c r="L60" s="3">
        <v>1.0</v>
      </c>
      <c r="M60" s="3">
        <f t="shared" si="2"/>
        <v>1.2</v>
      </c>
      <c r="N60" s="3">
        <v>2.0</v>
      </c>
      <c r="O60" s="3">
        <v>1.0</v>
      </c>
      <c r="P60" s="5">
        <f t="shared" si="3"/>
        <v>9.317647059</v>
      </c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1">
        <v>43728.73263993056</v>
      </c>
      <c r="B61" s="2" t="s">
        <v>489</v>
      </c>
      <c r="C61" s="2" t="s">
        <v>490</v>
      </c>
      <c r="D61" s="2" t="s">
        <v>491</v>
      </c>
      <c r="E61" s="2" t="s">
        <v>68</v>
      </c>
      <c r="F61" s="2">
        <v>10.0</v>
      </c>
      <c r="G61" s="2" t="s">
        <v>493</v>
      </c>
      <c r="H61" s="2" t="s">
        <v>494</v>
      </c>
      <c r="I61" s="3">
        <v>3.0</v>
      </c>
      <c r="J61" s="5">
        <f t="shared" si="1"/>
        <v>4.235294118</v>
      </c>
      <c r="K61" s="3">
        <v>3.0</v>
      </c>
      <c r="L61" s="3">
        <v>0.0</v>
      </c>
      <c r="M61" s="3">
        <f t="shared" si="2"/>
        <v>0</v>
      </c>
      <c r="N61" s="3">
        <v>2.0</v>
      </c>
      <c r="O61" s="3">
        <v>0.0</v>
      </c>
      <c r="P61" s="5">
        <f t="shared" si="3"/>
        <v>9.235294118</v>
      </c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1">
        <v>43729.43168773147</v>
      </c>
      <c r="B62" s="2" t="s">
        <v>497</v>
      </c>
      <c r="C62" s="2" t="s">
        <v>499</v>
      </c>
      <c r="D62" s="2" t="s">
        <v>103</v>
      </c>
      <c r="E62" s="2" t="s">
        <v>77</v>
      </c>
      <c r="F62" s="2">
        <v>10.0</v>
      </c>
      <c r="G62" s="2" t="s">
        <v>23</v>
      </c>
      <c r="H62" s="2" t="s">
        <v>24</v>
      </c>
      <c r="I62" s="3">
        <v>1.5</v>
      </c>
      <c r="J62" s="5">
        <f t="shared" si="1"/>
        <v>2.117647059</v>
      </c>
      <c r="K62" s="3">
        <v>3.0</v>
      </c>
      <c r="L62" s="3">
        <v>0.0</v>
      </c>
      <c r="M62" s="3">
        <f t="shared" si="2"/>
        <v>0</v>
      </c>
      <c r="N62" s="3">
        <v>1.0</v>
      </c>
      <c r="O62" s="3">
        <v>3.0</v>
      </c>
      <c r="P62" s="5">
        <f t="shared" si="3"/>
        <v>9.117647059</v>
      </c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1">
        <v>43728.83722476852</v>
      </c>
      <c r="B63" s="2" t="s">
        <v>503</v>
      </c>
      <c r="C63" s="2" t="s">
        <v>505</v>
      </c>
      <c r="D63" s="2" t="s">
        <v>142</v>
      </c>
      <c r="E63" s="2" t="s">
        <v>508</v>
      </c>
      <c r="F63" s="2">
        <v>10.0</v>
      </c>
      <c r="G63" s="2" t="s">
        <v>509</v>
      </c>
      <c r="H63" s="2" t="s">
        <v>510</v>
      </c>
      <c r="I63" s="3">
        <v>3.5</v>
      </c>
      <c r="J63" s="5">
        <f t="shared" si="1"/>
        <v>4.941176471</v>
      </c>
      <c r="K63" s="3">
        <v>3.0</v>
      </c>
      <c r="L63" s="3">
        <v>0.0</v>
      </c>
      <c r="M63" s="3">
        <f t="shared" si="2"/>
        <v>0</v>
      </c>
      <c r="N63" s="3">
        <v>0.0</v>
      </c>
      <c r="O63" s="3">
        <v>1.0</v>
      </c>
      <c r="P63" s="5">
        <f t="shared" si="3"/>
        <v>8.941176471</v>
      </c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1">
        <v>43729.431138657405</v>
      </c>
      <c r="B64" s="2" t="s">
        <v>511</v>
      </c>
      <c r="C64" s="2" t="s">
        <v>512</v>
      </c>
      <c r="D64" s="2" t="s">
        <v>180</v>
      </c>
      <c r="E64" s="2" t="s">
        <v>15</v>
      </c>
      <c r="F64" s="2">
        <v>10.0</v>
      </c>
      <c r="G64" s="2" t="s">
        <v>513</v>
      </c>
      <c r="H64" s="2" t="s">
        <v>287</v>
      </c>
      <c r="I64" s="3">
        <v>1.5</v>
      </c>
      <c r="J64" s="5">
        <f t="shared" si="1"/>
        <v>2.117647059</v>
      </c>
      <c r="K64" s="3">
        <v>4.5</v>
      </c>
      <c r="L64" s="3">
        <v>0.0</v>
      </c>
      <c r="M64" s="3">
        <f t="shared" si="2"/>
        <v>0</v>
      </c>
      <c r="N64" s="3">
        <v>2.0</v>
      </c>
      <c r="O64" s="3">
        <v>0.0</v>
      </c>
      <c r="P64" s="5">
        <f t="shared" si="3"/>
        <v>8.617647059</v>
      </c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1">
        <v>43728.89159097222</v>
      </c>
      <c r="B65" s="2" t="s">
        <v>515</v>
      </c>
      <c r="C65" s="2" t="s">
        <v>516</v>
      </c>
      <c r="D65" s="2" t="s">
        <v>142</v>
      </c>
      <c r="E65" s="2" t="s">
        <v>15</v>
      </c>
      <c r="F65" s="2">
        <v>10.0</v>
      </c>
      <c r="G65" s="2" t="s">
        <v>517</v>
      </c>
      <c r="H65" s="2" t="s">
        <v>510</v>
      </c>
      <c r="I65" s="3">
        <v>2.5</v>
      </c>
      <c r="J65" s="5">
        <f t="shared" si="1"/>
        <v>3.529411765</v>
      </c>
      <c r="K65" s="3">
        <v>3.0</v>
      </c>
      <c r="L65" s="3">
        <v>0.0</v>
      </c>
      <c r="M65" s="3">
        <f t="shared" si="2"/>
        <v>0</v>
      </c>
      <c r="N65" s="3">
        <v>2.0</v>
      </c>
      <c r="O65" s="3"/>
      <c r="P65" s="5">
        <f t="shared" si="3"/>
        <v>8.529411765</v>
      </c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1">
        <v>43728.961964814815</v>
      </c>
      <c r="B66" s="2" t="s">
        <v>522</v>
      </c>
      <c r="C66" s="2" t="s">
        <v>523</v>
      </c>
      <c r="D66" s="2" t="s">
        <v>167</v>
      </c>
      <c r="E66" s="2" t="s">
        <v>48</v>
      </c>
      <c r="F66" s="2">
        <v>10.0</v>
      </c>
      <c r="G66" s="2" t="s">
        <v>524</v>
      </c>
      <c r="H66" s="2" t="s">
        <v>525</v>
      </c>
      <c r="I66" s="3">
        <v>1.0</v>
      </c>
      <c r="J66" s="5">
        <f t="shared" si="1"/>
        <v>1.411764706</v>
      </c>
      <c r="K66" s="3">
        <v>3.0</v>
      </c>
      <c r="L66" s="3">
        <v>0.0</v>
      </c>
      <c r="M66" s="3">
        <f t="shared" si="2"/>
        <v>0</v>
      </c>
      <c r="N66" s="3">
        <v>1.5</v>
      </c>
      <c r="O66" s="3">
        <v>2.5</v>
      </c>
      <c r="P66" s="5">
        <f t="shared" si="3"/>
        <v>8.411764706</v>
      </c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1">
        <v>43728.88936516204</v>
      </c>
      <c r="B67" s="2" t="s">
        <v>530</v>
      </c>
      <c r="C67" s="2" t="s">
        <v>531</v>
      </c>
      <c r="D67" s="2" t="s">
        <v>532</v>
      </c>
      <c r="E67" s="2" t="s">
        <v>68</v>
      </c>
      <c r="F67" s="2">
        <v>10.0</v>
      </c>
      <c r="G67" s="2">
        <v>99.0</v>
      </c>
      <c r="H67" s="2" t="s">
        <v>533</v>
      </c>
      <c r="I67" s="3">
        <v>3.0</v>
      </c>
      <c r="J67" s="5">
        <f t="shared" si="1"/>
        <v>4.235294118</v>
      </c>
      <c r="K67" s="3">
        <v>3.0</v>
      </c>
      <c r="L67" s="3">
        <v>0.0</v>
      </c>
      <c r="M67" s="3">
        <f t="shared" si="2"/>
        <v>0</v>
      </c>
      <c r="N67" s="3">
        <v>0.0</v>
      </c>
      <c r="O67" s="3">
        <v>1.0</v>
      </c>
      <c r="P67" s="5">
        <f t="shared" si="3"/>
        <v>8.235294118</v>
      </c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1">
        <v>43728.79115081018</v>
      </c>
      <c r="B68" s="2" t="s">
        <v>537</v>
      </c>
      <c r="C68" s="2" t="s">
        <v>538</v>
      </c>
      <c r="D68" s="2" t="s">
        <v>56</v>
      </c>
      <c r="E68" s="2" t="s">
        <v>286</v>
      </c>
      <c r="F68" s="2">
        <v>10.0</v>
      </c>
      <c r="G68" s="2" t="s">
        <v>539</v>
      </c>
      <c r="H68" s="2" t="s">
        <v>540</v>
      </c>
      <c r="I68" s="3"/>
      <c r="J68" s="5">
        <f t="shared" si="1"/>
        <v>0</v>
      </c>
      <c r="K68" s="3"/>
      <c r="L68" s="3"/>
      <c r="M68" s="3">
        <f t="shared" si="2"/>
        <v>0</v>
      </c>
      <c r="N68" s="3"/>
      <c r="O68" s="3">
        <v>8.0</v>
      </c>
      <c r="P68" s="5">
        <f t="shared" si="3"/>
        <v>8</v>
      </c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1"/>
      <c r="B69" s="2"/>
      <c r="C69" s="2" t="s">
        <v>542</v>
      </c>
      <c r="D69" s="2" t="s">
        <v>277</v>
      </c>
      <c r="E69" s="2"/>
      <c r="F69" s="2">
        <v>10.0</v>
      </c>
      <c r="G69" s="2"/>
      <c r="H69" s="2"/>
      <c r="I69" s="3">
        <v>3.0</v>
      </c>
      <c r="J69" s="5">
        <f t="shared" si="1"/>
        <v>4.235294118</v>
      </c>
      <c r="K69" s="3">
        <v>2.5</v>
      </c>
      <c r="L69" s="3">
        <v>0.0</v>
      </c>
      <c r="M69" s="3">
        <f t="shared" si="2"/>
        <v>0</v>
      </c>
      <c r="N69" s="3">
        <v>0.0</v>
      </c>
      <c r="O69" s="3">
        <v>1.0</v>
      </c>
      <c r="P69" s="5">
        <f t="shared" si="3"/>
        <v>7.735294118</v>
      </c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6.5" customHeight="1">
      <c r="A70" s="1">
        <v>43727.71864849538</v>
      </c>
      <c r="B70" s="2" t="s">
        <v>547</v>
      </c>
      <c r="C70" s="2" t="s">
        <v>548</v>
      </c>
      <c r="D70" s="2" t="s">
        <v>549</v>
      </c>
      <c r="E70" s="2" t="s">
        <v>321</v>
      </c>
      <c r="F70" s="2">
        <v>10.0</v>
      </c>
      <c r="G70" s="2">
        <v>99.0</v>
      </c>
      <c r="H70" s="2" t="s">
        <v>291</v>
      </c>
      <c r="I70" s="3">
        <v>0.5</v>
      </c>
      <c r="J70" s="5">
        <f t="shared" si="1"/>
        <v>0.7058823529</v>
      </c>
      <c r="K70" s="3">
        <v>3.0</v>
      </c>
      <c r="L70" s="3">
        <v>0.0</v>
      </c>
      <c r="M70" s="3">
        <f t="shared" si="2"/>
        <v>0</v>
      </c>
      <c r="N70" s="3">
        <v>2.0</v>
      </c>
      <c r="O70" s="3">
        <v>2.0</v>
      </c>
      <c r="P70" s="5">
        <f t="shared" si="3"/>
        <v>7.705882353</v>
      </c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1">
        <v>43725.66135821759</v>
      </c>
      <c r="B71" s="2" t="s">
        <v>553</v>
      </c>
      <c r="C71" s="2" t="s">
        <v>554</v>
      </c>
      <c r="D71" s="2" t="s">
        <v>112</v>
      </c>
      <c r="E71" s="2" t="s">
        <v>425</v>
      </c>
      <c r="F71" s="2">
        <v>10.0</v>
      </c>
      <c r="G71" s="2" t="s">
        <v>266</v>
      </c>
      <c r="H71" s="2" t="s">
        <v>212</v>
      </c>
      <c r="I71" s="3">
        <v>1.0</v>
      </c>
      <c r="J71" s="5">
        <f t="shared" si="1"/>
        <v>1.411764706</v>
      </c>
      <c r="K71" s="3">
        <v>2.0</v>
      </c>
      <c r="L71" s="3">
        <v>0.0</v>
      </c>
      <c r="M71" s="3">
        <f t="shared" si="2"/>
        <v>0</v>
      </c>
      <c r="N71" s="3">
        <v>3.0</v>
      </c>
      <c r="O71" s="3">
        <v>1.0</v>
      </c>
      <c r="P71" s="5">
        <f t="shared" si="3"/>
        <v>7.411764706</v>
      </c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1">
        <v>43728.58579467593</v>
      </c>
      <c r="B72" s="2" t="s">
        <v>557</v>
      </c>
      <c r="C72" s="2" t="s">
        <v>558</v>
      </c>
      <c r="D72" s="2" t="s">
        <v>454</v>
      </c>
      <c r="E72" s="2" t="s">
        <v>559</v>
      </c>
      <c r="F72" s="2">
        <v>10.0</v>
      </c>
      <c r="G72" s="2" t="s">
        <v>560</v>
      </c>
      <c r="H72" s="2" t="s">
        <v>561</v>
      </c>
      <c r="I72" s="3">
        <v>1.0</v>
      </c>
      <c r="J72" s="5">
        <f t="shared" si="1"/>
        <v>1.411764706</v>
      </c>
      <c r="K72" s="3">
        <v>2.5</v>
      </c>
      <c r="L72" s="3"/>
      <c r="M72" s="3">
        <f t="shared" si="2"/>
        <v>0</v>
      </c>
      <c r="N72" s="3">
        <v>0.0</v>
      </c>
      <c r="O72" s="3">
        <v>3.0</v>
      </c>
      <c r="P72" s="5">
        <f t="shared" si="3"/>
        <v>6.911764706</v>
      </c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1">
        <v>43728.85661956019</v>
      </c>
      <c r="B73" s="2" t="s">
        <v>564</v>
      </c>
      <c r="C73" s="2" t="s">
        <v>490</v>
      </c>
      <c r="D73" s="2" t="s">
        <v>491</v>
      </c>
      <c r="E73" s="2" t="s">
        <v>68</v>
      </c>
      <c r="F73" s="2">
        <v>10.0</v>
      </c>
      <c r="G73" s="2" t="s">
        <v>565</v>
      </c>
      <c r="H73" s="2" t="s">
        <v>510</v>
      </c>
      <c r="I73" s="3">
        <v>4.5</v>
      </c>
      <c r="J73" s="5">
        <f t="shared" si="1"/>
        <v>6.352941176</v>
      </c>
      <c r="K73" s="3"/>
      <c r="L73" s="3"/>
      <c r="M73" s="3">
        <f t="shared" si="2"/>
        <v>0</v>
      </c>
      <c r="N73" s="3"/>
      <c r="O73" s="3"/>
      <c r="P73" s="5">
        <f t="shared" si="3"/>
        <v>6.352941176</v>
      </c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1">
        <v>43728.83979571759</v>
      </c>
      <c r="B74" s="2" t="s">
        <v>569</v>
      </c>
      <c r="C74" s="2" t="s">
        <v>570</v>
      </c>
      <c r="D74" s="2" t="s">
        <v>20</v>
      </c>
      <c r="E74" s="2" t="s">
        <v>507</v>
      </c>
      <c r="F74" s="2">
        <v>10.0</v>
      </c>
      <c r="G74" s="2" t="s">
        <v>571</v>
      </c>
      <c r="H74" s="2" t="s">
        <v>572</v>
      </c>
      <c r="I74" s="3">
        <v>1.0</v>
      </c>
      <c r="J74" s="5">
        <f t="shared" si="1"/>
        <v>1.411764706</v>
      </c>
      <c r="K74" s="3">
        <v>3.0</v>
      </c>
      <c r="L74" s="3">
        <v>0.5</v>
      </c>
      <c r="M74" s="3">
        <f t="shared" si="2"/>
        <v>0.6</v>
      </c>
      <c r="N74" s="3">
        <v>1.0</v>
      </c>
      <c r="O74" s="3">
        <v>0.0</v>
      </c>
      <c r="P74" s="5">
        <f t="shared" si="3"/>
        <v>6.011764706</v>
      </c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1">
        <v>43725.45493506944</v>
      </c>
      <c r="B75" s="2" t="s">
        <v>577</v>
      </c>
      <c r="C75" s="2" t="s">
        <v>578</v>
      </c>
      <c r="D75" s="2" t="s">
        <v>399</v>
      </c>
      <c r="E75" s="2" t="s">
        <v>35</v>
      </c>
      <c r="F75" s="2">
        <v>10.0</v>
      </c>
      <c r="G75" s="2" t="s">
        <v>579</v>
      </c>
      <c r="H75" s="2" t="s">
        <v>580</v>
      </c>
      <c r="I75" s="3"/>
      <c r="J75" s="5">
        <f t="shared" si="1"/>
        <v>0</v>
      </c>
      <c r="K75" s="3"/>
      <c r="L75" s="3"/>
      <c r="M75" s="3">
        <f t="shared" si="2"/>
        <v>0</v>
      </c>
      <c r="N75" s="3">
        <v>1.0</v>
      </c>
      <c r="O75" s="3">
        <v>5.0</v>
      </c>
      <c r="P75" s="5">
        <f t="shared" si="3"/>
        <v>6</v>
      </c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1">
        <v>43725.43912199074</v>
      </c>
      <c r="B76" s="2" t="s">
        <v>585</v>
      </c>
      <c r="C76" s="2" t="s">
        <v>586</v>
      </c>
      <c r="D76" s="2" t="s">
        <v>587</v>
      </c>
      <c r="E76" s="2" t="s">
        <v>369</v>
      </c>
      <c r="F76" s="2">
        <v>10.0</v>
      </c>
      <c r="G76" s="2" t="s">
        <v>588</v>
      </c>
      <c r="H76" s="2" t="s">
        <v>345</v>
      </c>
      <c r="I76" s="3"/>
      <c r="J76" s="5">
        <f t="shared" si="1"/>
        <v>0</v>
      </c>
      <c r="K76" s="3"/>
      <c r="L76" s="3">
        <v>5.0</v>
      </c>
      <c r="M76" s="3">
        <f t="shared" si="2"/>
        <v>6</v>
      </c>
      <c r="N76" s="3"/>
      <c r="O76" s="3"/>
      <c r="P76" s="5">
        <f t="shared" si="3"/>
        <v>6</v>
      </c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1">
        <v>43726.8412587963</v>
      </c>
      <c r="B77" s="2" t="s">
        <v>591</v>
      </c>
      <c r="C77" s="2" t="s">
        <v>592</v>
      </c>
      <c r="D77" s="2" t="s">
        <v>128</v>
      </c>
      <c r="E77" s="2" t="s">
        <v>48</v>
      </c>
      <c r="F77" s="2">
        <v>10.0</v>
      </c>
      <c r="G77" s="2" t="s">
        <v>266</v>
      </c>
      <c r="H77" s="2" t="s">
        <v>212</v>
      </c>
      <c r="I77" s="3">
        <v>0.5</v>
      </c>
      <c r="J77" s="5">
        <f t="shared" si="1"/>
        <v>0.7058823529</v>
      </c>
      <c r="K77" s="3">
        <v>3.0</v>
      </c>
      <c r="L77" s="3">
        <v>0.0</v>
      </c>
      <c r="M77" s="3">
        <f t="shared" si="2"/>
        <v>0</v>
      </c>
      <c r="N77" s="3">
        <v>1.0</v>
      </c>
      <c r="O77" s="3">
        <v>1.0</v>
      </c>
      <c r="P77" s="5">
        <f t="shared" si="3"/>
        <v>5.705882353</v>
      </c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1">
        <v>43728.889710185176</v>
      </c>
      <c r="B78" s="2" t="s">
        <v>593</v>
      </c>
      <c r="C78" s="2" t="s">
        <v>594</v>
      </c>
      <c r="D78" s="2" t="s">
        <v>595</v>
      </c>
      <c r="E78" s="2" t="s">
        <v>321</v>
      </c>
      <c r="F78" s="2">
        <v>10.0</v>
      </c>
      <c r="G78" s="2" t="s">
        <v>597</v>
      </c>
      <c r="H78" s="2" t="s">
        <v>599</v>
      </c>
      <c r="I78" s="3">
        <v>0.5</v>
      </c>
      <c r="J78" s="5">
        <f t="shared" si="1"/>
        <v>0.7058823529</v>
      </c>
      <c r="K78" s="3">
        <v>5.0</v>
      </c>
      <c r="L78" s="3">
        <v>0.0</v>
      </c>
      <c r="M78" s="3">
        <f t="shared" si="2"/>
        <v>0</v>
      </c>
      <c r="N78" s="3">
        <v>0.0</v>
      </c>
      <c r="O78" s="3">
        <v>0.0</v>
      </c>
      <c r="P78" s="5">
        <f t="shared" si="3"/>
        <v>5.705882353</v>
      </c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1">
        <v>43725.94975451389</v>
      </c>
      <c r="B79" s="2" t="s">
        <v>602</v>
      </c>
      <c r="C79" s="2" t="s">
        <v>603</v>
      </c>
      <c r="D79" s="2" t="s">
        <v>604</v>
      </c>
      <c r="E79" s="2" t="s">
        <v>237</v>
      </c>
      <c r="F79" s="2">
        <v>10.0</v>
      </c>
      <c r="G79" s="2" t="s">
        <v>579</v>
      </c>
      <c r="H79" s="2" t="s">
        <v>345</v>
      </c>
      <c r="I79" s="3">
        <v>4.0</v>
      </c>
      <c r="J79" s="5">
        <f t="shared" si="1"/>
        <v>5.647058824</v>
      </c>
      <c r="K79" s="3"/>
      <c r="L79" s="3"/>
      <c r="M79" s="3">
        <f t="shared" si="2"/>
        <v>0</v>
      </c>
      <c r="N79" s="3"/>
      <c r="O79" s="3"/>
      <c r="P79" s="5">
        <f t="shared" si="3"/>
        <v>5.647058824</v>
      </c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1"/>
      <c r="B80" s="2"/>
      <c r="C80" s="2" t="s">
        <v>606</v>
      </c>
      <c r="D80" s="2" t="s">
        <v>34</v>
      </c>
      <c r="E80" s="2"/>
      <c r="F80" s="2">
        <v>10.0</v>
      </c>
      <c r="G80" s="2"/>
      <c r="H80" s="2" t="s">
        <v>607</v>
      </c>
      <c r="I80" s="3">
        <v>4.0</v>
      </c>
      <c r="J80" s="5">
        <f t="shared" si="1"/>
        <v>5.647058824</v>
      </c>
      <c r="K80" s="3"/>
      <c r="L80" s="3"/>
      <c r="M80" s="3">
        <f t="shared" si="2"/>
        <v>0</v>
      </c>
      <c r="N80" s="3"/>
      <c r="O80" s="3"/>
      <c r="P80" s="5">
        <f t="shared" si="3"/>
        <v>5.647058824</v>
      </c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1"/>
      <c r="B81" s="2"/>
      <c r="C81" s="2" t="s">
        <v>610</v>
      </c>
      <c r="D81" s="2" t="s">
        <v>43</v>
      </c>
      <c r="E81" s="2"/>
      <c r="F81" s="2">
        <v>10.0</v>
      </c>
      <c r="G81" s="2"/>
      <c r="H81" s="2"/>
      <c r="I81" s="3"/>
      <c r="J81" s="5">
        <f t="shared" si="1"/>
        <v>0</v>
      </c>
      <c r="K81" s="3">
        <v>5.0</v>
      </c>
      <c r="L81" s="3"/>
      <c r="M81" s="3">
        <f t="shared" si="2"/>
        <v>0</v>
      </c>
      <c r="N81" s="3"/>
      <c r="O81" s="3"/>
      <c r="P81" s="5">
        <f t="shared" si="3"/>
        <v>5</v>
      </c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1">
        <v>43729.06487430556</v>
      </c>
      <c r="B82" s="2" t="s">
        <v>613</v>
      </c>
      <c r="C82" s="2" t="s">
        <v>614</v>
      </c>
      <c r="D82" s="2" t="s">
        <v>356</v>
      </c>
      <c r="E82" s="2" t="s">
        <v>615</v>
      </c>
      <c r="F82" s="2">
        <v>10.0</v>
      </c>
      <c r="G82" s="2">
        <v>148.0</v>
      </c>
      <c r="H82" s="2" t="s">
        <v>572</v>
      </c>
      <c r="I82" s="3">
        <v>0.5</v>
      </c>
      <c r="J82" s="5">
        <f t="shared" si="1"/>
        <v>0.7058823529</v>
      </c>
      <c r="K82" s="3">
        <v>3.0</v>
      </c>
      <c r="L82" s="3">
        <v>0.0</v>
      </c>
      <c r="M82" s="3">
        <f t="shared" si="2"/>
        <v>0</v>
      </c>
      <c r="N82" s="3">
        <v>0.0</v>
      </c>
      <c r="O82" s="3">
        <v>1.0</v>
      </c>
      <c r="P82" s="5">
        <f t="shared" si="3"/>
        <v>4.705882353</v>
      </c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1">
        <v>43728.82992488426</v>
      </c>
      <c r="B83" s="2" t="s">
        <v>619</v>
      </c>
      <c r="C83" s="2" t="s">
        <v>620</v>
      </c>
      <c r="D83" s="2" t="s">
        <v>167</v>
      </c>
      <c r="E83" s="2" t="s">
        <v>48</v>
      </c>
      <c r="F83" s="2">
        <v>10.0</v>
      </c>
      <c r="G83" s="2">
        <v>25.0</v>
      </c>
      <c r="H83" s="2" t="s">
        <v>37</v>
      </c>
      <c r="I83" s="3">
        <v>0.5</v>
      </c>
      <c r="J83" s="5">
        <f t="shared" si="1"/>
        <v>0.7058823529</v>
      </c>
      <c r="K83" s="3">
        <v>3.0</v>
      </c>
      <c r="L83" s="3">
        <v>0.0</v>
      </c>
      <c r="M83" s="3">
        <f t="shared" si="2"/>
        <v>0</v>
      </c>
      <c r="N83" s="3">
        <v>1.0</v>
      </c>
      <c r="O83" s="3">
        <v>0.0</v>
      </c>
      <c r="P83" s="5">
        <f t="shared" si="3"/>
        <v>4.705882353</v>
      </c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1">
        <v>43728.88290034723</v>
      </c>
      <c r="B84" s="2" t="s">
        <v>624</v>
      </c>
      <c r="C84" s="2" t="s">
        <v>625</v>
      </c>
      <c r="D84" s="2" t="s">
        <v>34</v>
      </c>
      <c r="E84" s="2" t="s">
        <v>218</v>
      </c>
      <c r="F84" s="2">
        <v>10.0</v>
      </c>
      <c r="G84" s="2" t="s">
        <v>626</v>
      </c>
      <c r="H84" s="2" t="s">
        <v>627</v>
      </c>
      <c r="I84" s="3">
        <v>1.5</v>
      </c>
      <c r="J84" s="5">
        <f t="shared" si="1"/>
        <v>2.117647059</v>
      </c>
      <c r="K84" s="3">
        <v>2.5</v>
      </c>
      <c r="L84" s="3">
        <v>0.0</v>
      </c>
      <c r="M84" s="3">
        <f t="shared" si="2"/>
        <v>0</v>
      </c>
      <c r="N84" s="3">
        <v>0.0</v>
      </c>
      <c r="O84" s="3">
        <v>0.0</v>
      </c>
      <c r="P84" s="5">
        <f t="shared" si="3"/>
        <v>4.617647059</v>
      </c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1">
        <v>43726.922905671294</v>
      </c>
      <c r="B85" s="2" t="s">
        <v>631</v>
      </c>
      <c r="C85" s="2" t="s">
        <v>632</v>
      </c>
      <c r="D85" s="2" t="s">
        <v>424</v>
      </c>
      <c r="E85" s="2" t="s">
        <v>633</v>
      </c>
      <c r="F85" s="2">
        <v>10.0</v>
      </c>
      <c r="G85" s="2" t="s">
        <v>442</v>
      </c>
      <c r="H85" s="2" t="s">
        <v>443</v>
      </c>
      <c r="I85" s="3">
        <v>0.5</v>
      </c>
      <c r="J85" s="5">
        <f t="shared" si="1"/>
        <v>0.7058823529</v>
      </c>
      <c r="K85" s="3">
        <v>2.0</v>
      </c>
      <c r="L85" s="3">
        <v>0.0</v>
      </c>
      <c r="M85" s="3">
        <f t="shared" si="2"/>
        <v>0</v>
      </c>
      <c r="N85" s="3">
        <v>0.0</v>
      </c>
      <c r="O85" s="3">
        <v>0.0</v>
      </c>
      <c r="P85" s="5">
        <f t="shared" si="3"/>
        <v>2.705882353</v>
      </c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1">
        <v>43729.31640196759</v>
      </c>
      <c r="B86" s="2" t="s">
        <v>635</v>
      </c>
      <c r="C86" s="2" t="s">
        <v>636</v>
      </c>
      <c r="D86" s="2" t="s">
        <v>467</v>
      </c>
      <c r="E86" s="2" t="s">
        <v>637</v>
      </c>
      <c r="F86" s="2">
        <v>10.0</v>
      </c>
      <c r="G86" s="2" t="s">
        <v>638</v>
      </c>
      <c r="H86" s="2" t="s">
        <v>37</v>
      </c>
      <c r="I86" s="3"/>
      <c r="J86" s="5">
        <f t="shared" si="1"/>
        <v>0</v>
      </c>
      <c r="K86" s="3"/>
      <c r="L86" s="3">
        <v>2.0</v>
      </c>
      <c r="M86" s="3">
        <f t="shared" si="2"/>
        <v>2.4</v>
      </c>
      <c r="N86" s="3"/>
      <c r="O86" s="3"/>
      <c r="P86" s="5">
        <f t="shared" si="3"/>
        <v>2.4</v>
      </c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1" t="s">
        <v>640</v>
      </c>
      <c r="B87" s="2"/>
      <c r="C87" s="2" t="s">
        <v>640</v>
      </c>
      <c r="D87" s="2" t="s">
        <v>43</v>
      </c>
      <c r="E87" s="2"/>
      <c r="F87" s="2">
        <v>10.0</v>
      </c>
      <c r="G87" s="2"/>
      <c r="H87" s="2"/>
      <c r="I87" s="3"/>
      <c r="J87" s="5">
        <f t="shared" si="1"/>
        <v>0</v>
      </c>
      <c r="K87" s="3"/>
      <c r="L87" s="3"/>
      <c r="M87" s="3">
        <f t="shared" si="2"/>
        <v>0</v>
      </c>
      <c r="N87" s="3">
        <v>1.5</v>
      </c>
      <c r="O87" s="3"/>
      <c r="P87" s="5">
        <f t="shared" si="3"/>
        <v>1.5</v>
      </c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1">
        <v>43725.454873842595</v>
      </c>
      <c r="B88" s="2" t="s">
        <v>641</v>
      </c>
      <c r="C88" s="2" t="s">
        <v>642</v>
      </c>
      <c r="D88" s="2" t="s">
        <v>643</v>
      </c>
      <c r="E88" s="2" t="s">
        <v>358</v>
      </c>
      <c r="F88" s="2">
        <v>10.0</v>
      </c>
      <c r="G88" s="2" t="s">
        <v>579</v>
      </c>
      <c r="H88" s="2" t="s">
        <v>580</v>
      </c>
      <c r="I88" s="3"/>
      <c r="J88" s="5">
        <f t="shared" si="1"/>
        <v>0</v>
      </c>
      <c r="K88" s="3"/>
      <c r="L88" s="3"/>
      <c r="M88" s="3">
        <f t="shared" si="2"/>
        <v>0</v>
      </c>
      <c r="N88" s="3"/>
      <c r="O88" s="3">
        <v>1.0</v>
      </c>
      <c r="P88" s="5">
        <f t="shared" si="3"/>
        <v>1</v>
      </c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1">
        <v>43729.41042581019</v>
      </c>
      <c r="B89" s="2" t="s">
        <v>644</v>
      </c>
      <c r="C89" s="2" t="s">
        <v>645</v>
      </c>
      <c r="D89" s="2" t="s">
        <v>646</v>
      </c>
      <c r="E89" s="2" t="s">
        <v>396</v>
      </c>
      <c r="F89" s="2">
        <v>10.0</v>
      </c>
      <c r="G89" s="2" t="s">
        <v>647</v>
      </c>
      <c r="H89" s="2" t="s">
        <v>37</v>
      </c>
      <c r="I89" s="3"/>
      <c r="J89" s="5">
        <f t="shared" si="1"/>
        <v>0</v>
      </c>
      <c r="K89" s="3"/>
      <c r="L89" s="3"/>
      <c r="M89" s="3">
        <f t="shared" si="2"/>
        <v>0</v>
      </c>
      <c r="N89" s="3"/>
      <c r="O89" s="3">
        <v>1.0</v>
      </c>
      <c r="P89" s="5">
        <f t="shared" si="3"/>
        <v>1</v>
      </c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1">
        <v>43725.44015324074</v>
      </c>
      <c r="B90" s="2" t="s">
        <v>648</v>
      </c>
      <c r="C90" s="2" t="s">
        <v>649</v>
      </c>
      <c r="D90" s="2" t="s">
        <v>650</v>
      </c>
      <c r="E90" s="2" t="s">
        <v>651</v>
      </c>
      <c r="F90" s="2">
        <v>10.0</v>
      </c>
      <c r="G90" s="2" t="s">
        <v>652</v>
      </c>
      <c r="H90" s="2" t="s">
        <v>580</v>
      </c>
      <c r="I90" s="3">
        <v>0.5</v>
      </c>
      <c r="J90" s="5">
        <f t="shared" si="1"/>
        <v>0.7058823529</v>
      </c>
      <c r="K90" s="3"/>
      <c r="L90" s="3"/>
      <c r="M90" s="3">
        <f t="shared" si="2"/>
        <v>0</v>
      </c>
      <c r="N90" s="3"/>
      <c r="O90" s="3"/>
      <c r="P90" s="5">
        <f t="shared" si="3"/>
        <v>0.7058823529</v>
      </c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1">
        <v>43728.88825347222</v>
      </c>
      <c r="B91" s="2" t="s">
        <v>653</v>
      </c>
      <c r="C91" s="2" t="s">
        <v>654</v>
      </c>
      <c r="D91" s="2" t="s">
        <v>655</v>
      </c>
      <c r="E91" s="2" t="s">
        <v>656</v>
      </c>
      <c r="F91" s="2">
        <v>10.0</v>
      </c>
      <c r="G91" s="2" t="s">
        <v>442</v>
      </c>
      <c r="H91" s="2" t="s">
        <v>443</v>
      </c>
      <c r="I91" s="3"/>
      <c r="J91" s="5">
        <f t="shared" si="1"/>
        <v>0</v>
      </c>
      <c r="K91" s="3">
        <v>0.5</v>
      </c>
      <c r="L91" s="3">
        <v>0.0</v>
      </c>
      <c r="M91" s="3">
        <f t="shared" si="2"/>
        <v>0</v>
      </c>
      <c r="N91" s="3">
        <v>0.0</v>
      </c>
      <c r="O91" s="3">
        <v>0.0</v>
      </c>
      <c r="P91" s="5">
        <f t="shared" si="3"/>
        <v>0.5</v>
      </c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1">
        <v>43728.70793055556</v>
      </c>
      <c r="B92" s="2" t="s">
        <v>657</v>
      </c>
      <c r="C92" s="2" t="s">
        <v>658</v>
      </c>
      <c r="D92" s="2" t="s">
        <v>471</v>
      </c>
      <c r="E92" s="2" t="s">
        <v>90</v>
      </c>
      <c r="F92" s="2">
        <v>10.0</v>
      </c>
      <c r="G92" s="2" t="s">
        <v>579</v>
      </c>
      <c r="H92" s="2" t="s">
        <v>607</v>
      </c>
      <c r="I92" s="3"/>
      <c r="J92" s="5">
        <f t="shared" si="1"/>
        <v>0</v>
      </c>
      <c r="K92" s="3"/>
      <c r="L92" s="3"/>
      <c r="M92" s="3">
        <f t="shared" si="2"/>
        <v>0</v>
      </c>
      <c r="N92" s="3"/>
      <c r="O92" s="3">
        <v>0.5</v>
      </c>
      <c r="P92" s="5">
        <f t="shared" si="3"/>
        <v>0.5</v>
      </c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2" width="8.0"/>
    <col customWidth="1" min="3" max="4" width="21.57"/>
    <col customWidth="1" hidden="1" min="5" max="5" width="8.0"/>
    <col customWidth="1" min="6" max="6" width="6.71"/>
    <col customWidth="1" hidden="1" min="7" max="7" width="8.0"/>
    <col customWidth="1" hidden="1" min="8" max="8" width="21.57"/>
    <col customWidth="1" min="9" max="10" width="12.57"/>
    <col customWidth="1" min="11" max="11" width="16.0"/>
    <col customWidth="1" min="12" max="12" width="12.43"/>
    <col customWidth="1" min="13" max="13" width="14.71"/>
    <col customWidth="1" min="14" max="14" width="11.43"/>
    <col customWidth="1" min="15" max="15" width="19.29"/>
    <col customWidth="1" min="16" max="16" width="7.71"/>
    <col customWidth="1" min="17" max="17" width="14.43"/>
    <col customWidth="1" min="18" max="26" width="8.0"/>
  </cols>
  <sheetData>
    <row r="1" ht="14.25" customHeight="1">
      <c r="A1" s="1"/>
      <c r="B1" s="2"/>
      <c r="C1" s="2" t="s">
        <v>0</v>
      </c>
      <c r="D1" s="2" t="s">
        <v>1</v>
      </c>
      <c r="E1" s="2" t="s">
        <v>2</v>
      </c>
      <c r="F1" s="2" t="s">
        <v>3</v>
      </c>
      <c r="G1" s="2"/>
      <c r="H1" s="2"/>
      <c r="I1" s="3" t="s">
        <v>4</v>
      </c>
      <c r="J1" s="4" t="s">
        <v>5</v>
      </c>
      <c r="K1" s="4" t="s">
        <v>6</v>
      </c>
      <c r="L1" s="3" t="s">
        <v>7</v>
      </c>
      <c r="M1" s="4" t="s">
        <v>8</v>
      </c>
      <c r="N1" s="4" t="s">
        <v>9</v>
      </c>
      <c r="O1" s="4" t="s">
        <v>10</v>
      </c>
      <c r="P1" s="3" t="s">
        <v>11</v>
      </c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1">
        <v>43714.88248958334</v>
      </c>
      <c r="B2" s="2" t="s">
        <v>12</v>
      </c>
      <c r="C2" s="2" t="s">
        <v>13</v>
      </c>
      <c r="D2" s="2" t="s">
        <v>14</v>
      </c>
      <c r="E2" s="2" t="s">
        <v>15</v>
      </c>
      <c r="F2" s="2">
        <v>11.0</v>
      </c>
      <c r="G2" s="2" t="s">
        <v>16</v>
      </c>
      <c r="H2" s="2" t="s">
        <v>17</v>
      </c>
      <c r="I2" s="3">
        <v>5.0</v>
      </c>
      <c r="J2" s="5">
        <f t="shared" ref="J2:J89" si="1">I2*12/8.5</f>
        <v>7.058823529</v>
      </c>
      <c r="K2" s="3">
        <v>8.0</v>
      </c>
      <c r="L2" s="3">
        <v>8.0</v>
      </c>
      <c r="M2" s="3">
        <f t="shared" ref="M2:M89" si="2">L2*12/10</f>
        <v>9.6</v>
      </c>
      <c r="N2" s="3">
        <v>12.0</v>
      </c>
      <c r="O2" s="3">
        <v>12.0</v>
      </c>
      <c r="P2" s="5">
        <f t="shared" ref="P2:P89" si="3">J2+K2+M2+N2+O2</f>
        <v>48.65882353</v>
      </c>
      <c r="Q2" s="3" t="s">
        <v>26</v>
      </c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1">
        <v>43718.87141747685</v>
      </c>
      <c r="B3" s="2" t="s">
        <v>33</v>
      </c>
      <c r="C3" s="2" t="s">
        <v>31</v>
      </c>
      <c r="D3" s="2" t="s">
        <v>34</v>
      </c>
      <c r="E3" s="2" t="s">
        <v>35</v>
      </c>
      <c r="F3" s="2">
        <v>11.0</v>
      </c>
      <c r="G3" s="2" t="s">
        <v>38</v>
      </c>
      <c r="H3" s="2" t="s">
        <v>39</v>
      </c>
      <c r="I3" s="3">
        <v>8.5</v>
      </c>
      <c r="J3" s="5">
        <f t="shared" si="1"/>
        <v>12</v>
      </c>
      <c r="K3" s="6">
        <v>7.5</v>
      </c>
      <c r="L3" s="3">
        <v>7.5</v>
      </c>
      <c r="M3" s="3">
        <f t="shared" si="2"/>
        <v>9</v>
      </c>
      <c r="N3" s="3">
        <v>8.5</v>
      </c>
      <c r="O3" s="3">
        <v>11.5</v>
      </c>
      <c r="P3" s="5">
        <f t="shared" si="3"/>
        <v>48.5</v>
      </c>
      <c r="Q3" s="3" t="s">
        <v>26</v>
      </c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A4" s="1">
        <v>43720.89633645833</v>
      </c>
      <c r="B4" s="2" t="s">
        <v>33</v>
      </c>
      <c r="C4" s="2" t="s">
        <v>46</v>
      </c>
      <c r="D4" s="2" t="s">
        <v>47</v>
      </c>
      <c r="E4" s="2" t="s">
        <v>48</v>
      </c>
      <c r="F4" s="2">
        <v>11.0</v>
      </c>
      <c r="G4" s="2" t="s">
        <v>49</v>
      </c>
      <c r="H4" s="2" t="s">
        <v>50</v>
      </c>
      <c r="I4" s="3">
        <v>7.0</v>
      </c>
      <c r="J4" s="5">
        <f t="shared" si="1"/>
        <v>9.882352941</v>
      </c>
      <c r="K4" s="3">
        <v>5.0</v>
      </c>
      <c r="L4" s="3">
        <v>9.0</v>
      </c>
      <c r="M4" s="3">
        <f t="shared" si="2"/>
        <v>10.8</v>
      </c>
      <c r="N4" s="3">
        <v>12.0</v>
      </c>
      <c r="O4" s="3">
        <v>9.0</v>
      </c>
      <c r="P4" s="5">
        <f t="shared" si="3"/>
        <v>46.68235294</v>
      </c>
      <c r="Q4" s="3" t="s">
        <v>52</v>
      </c>
      <c r="R4" s="3"/>
      <c r="S4" s="3"/>
      <c r="T4" s="3"/>
      <c r="U4" s="3"/>
      <c r="V4" s="3"/>
      <c r="W4" s="3"/>
      <c r="X4" s="3"/>
      <c r="Y4" s="3"/>
      <c r="Z4" s="3"/>
    </row>
    <row r="5" ht="14.25" customHeight="1">
      <c r="A5" s="1">
        <v>43720.89984884259</v>
      </c>
      <c r="B5" s="2" t="s">
        <v>33</v>
      </c>
      <c r="C5" s="2" t="s">
        <v>55</v>
      </c>
      <c r="D5" s="2" t="s">
        <v>56</v>
      </c>
      <c r="E5" s="2" t="s">
        <v>57</v>
      </c>
      <c r="F5" s="2">
        <v>11.0</v>
      </c>
      <c r="G5" s="2" t="s">
        <v>58</v>
      </c>
      <c r="H5" s="2" t="s">
        <v>59</v>
      </c>
      <c r="I5" s="3">
        <v>4.5</v>
      </c>
      <c r="J5" s="5">
        <f t="shared" si="1"/>
        <v>6.352941176</v>
      </c>
      <c r="K5" s="3">
        <v>11.5</v>
      </c>
      <c r="L5" s="3">
        <v>8.0</v>
      </c>
      <c r="M5" s="3">
        <f t="shared" si="2"/>
        <v>9.6</v>
      </c>
      <c r="N5" s="3">
        <v>12.0</v>
      </c>
      <c r="O5" s="3">
        <v>7.0</v>
      </c>
      <c r="P5" s="5">
        <f t="shared" si="3"/>
        <v>46.45294118</v>
      </c>
      <c r="Q5" s="3" t="s">
        <v>52</v>
      </c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1">
        <v>43723.70574224537</v>
      </c>
      <c r="B6" s="2" t="s">
        <v>62</v>
      </c>
      <c r="C6" s="2" t="s">
        <v>63</v>
      </c>
      <c r="D6" s="2" t="s">
        <v>66</v>
      </c>
      <c r="E6" s="2" t="s">
        <v>68</v>
      </c>
      <c r="F6" s="2">
        <v>11.0</v>
      </c>
      <c r="G6" s="2" t="s">
        <v>70</v>
      </c>
      <c r="H6" s="2" t="s">
        <v>72</v>
      </c>
      <c r="I6" s="3">
        <v>5.0</v>
      </c>
      <c r="J6" s="5">
        <f t="shared" si="1"/>
        <v>7.058823529</v>
      </c>
      <c r="K6" s="3">
        <v>9.0</v>
      </c>
      <c r="L6" s="3">
        <v>8.5</v>
      </c>
      <c r="M6" s="3">
        <f t="shared" si="2"/>
        <v>10.2</v>
      </c>
      <c r="N6" s="3">
        <v>10.5</v>
      </c>
      <c r="O6" s="3">
        <v>8.0</v>
      </c>
      <c r="P6" s="5">
        <f t="shared" si="3"/>
        <v>44.75882353</v>
      </c>
      <c r="Q6" s="3" t="s">
        <v>25</v>
      </c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A7" s="1">
        <v>43724.98505428241</v>
      </c>
      <c r="B7" s="2" t="s">
        <v>74</v>
      </c>
      <c r="C7" s="2" t="s">
        <v>75</v>
      </c>
      <c r="D7" s="2" t="s">
        <v>76</v>
      </c>
      <c r="E7" s="2" t="s">
        <v>77</v>
      </c>
      <c r="F7" s="2">
        <v>11.0</v>
      </c>
      <c r="G7" s="2" t="s">
        <v>78</v>
      </c>
      <c r="H7" s="2" t="s">
        <v>79</v>
      </c>
      <c r="I7" s="3">
        <v>4.0</v>
      </c>
      <c r="J7" s="5">
        <f t="shared" si="1"/>
        <v>5.647058824</v>
      </c>
      <c r="K7" s="3">
        <v>6.0</v>
      </c>
      <c r="L7" s="3">
        <v>10.0</v>
      </c>
      <c r="M7" s="3">
        <f t="shared" si="2"/>
        <v>12</v>
      </c>
      <c r="N7" s="3">
        <v>12.0</v>
      </c>
      <c r="O7" s="3">
        <v>9.0</v>
      </c>
      <c r="P7" s="5">
        <f t="shared" si="3"/>
        <v>44.64705882</v>
      </c>
      <c r="Q7" s="3" t="s">
        <v>25</v>
      </c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1">
        <v>43725.40780717592</v>
      </c>
      <c r="B8" s="2" t="s">
        <v>87</v>
      </c>
      <c r="C8" s="2" t="s">
        <v>88</v>
      </c>
      <c r="D8" s="2" t="s">
        <v>89</v>
      </c>
      <c r="E8" s="2" t="s">
        <v>90</v>
      </c>
      <c r="F8" s="2">
        <v>11.0</v>
      </c>
      <c r="G8" s="2" t="s">
        <v>49</v>
      </c>
      <c r="H8" s="2" t="s">
        <v>91</v>
      </c>
      <c r="I8" s="3">
        <v>5.0</v>
      </c>
      <c r="J8" s="5">
        <f t="shared" si="1"/>
        <v>7.058823529</v>
      </c>
      <c r="K8" s="3">
        <v>10.0</v>
      </c>
      <c r="L8" s="3">
        <v>3.0</v>
      </c>
      <c r="M8" s="3">
        <f t="shared" si="2"/>
        <v>3.6</v>
      </c>
      <c r="N8" s="3">
        <v>12.0</v>
      </c>
      <c r="O8" s="3">
        <v>7.0</v>
      </c>
      <c r="P8" s="5">
        <f t="shared" si="3"/>
        <v>39.65882353</v>
      </c>
      <c r="Q8" s="3" t="s">
        <v>51</v>
      </c>
      <c r="R8" s="3"/>
      <c r="S8" s="3"/>
      <c r="T8" s="3"/>
      <c r="U8" s="3"/>
      <c r="V8" s="3"/>
      <c r="W8" s="3"/>
      <c r="X8" s="3"/>
      <c r="Y8" s="3"/>
      <c r="Z8" s="3"/>
    </row>
    <row r="9" ht="14.25" customHeight="1">
      <c r="A9" s="1">
        <v>43725.68918148148</v>
      </c>
      <c r="B9" s="2" t="s">
        <v>97</v>
      </c>
      <c r="C9" s="2" t="s">
        <v>98</v>
      </c>
      <c r="D9" s="2" t="s">
        <v>14</v>
      </c>
      <c r="E9" s="2" t="s">
        <v>90</v>
      </c>
      <c r="F9" s="2">
        <v>11.0</v>
      </c>
      <c r="G9" s="2" t="s">
        <v>99</v>
      </c>
      <c r="H9" s="2" t="s">
        <v>100</v>
      </c>
      <c r="I9" s="3">
        <v>5.0</v>
      </c>
      <c r="J9" s="5">
        <f t="shared" si="1"/>
        <v>7.058823529</v>
      </c>
      <c r="K9" s="3">
        <v>5.0</v>
      </c>
      <c r="L9" s="3">
        <v>7.0</v>
      </c>
      <c r="M9" s="3">
        <f t="shared" si="2"/>
        <v>8.4</v>
      </c>
      <c r="N9" s="3">
        <v>11.5</v>
      </c>
      <c r="O9" s="3">
        <v>6.0</v>
      </c>
      <c r="P9" s="5">
        <f t="shared" si="3"/>
        <v>37.95882353</v>
      </c>
      <c r="Q9" s="3" t="s">
        <v>51</v>
      </c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A10" s="1">
        <v>43726.748528125005</v>
      </c>
      <c r="B10" s="2" t="s">
        <v>105</v>
      </c>
      <c r="C10" s="2" t="s">
        <v>106</v>
      </c>
      <c r="D10" s="2" t="s">
        <v>14</v>
      </c>
      <c r="E10" s="2" t="s">
        <v>108</v>
      </c>
      <c r="F10" s="2">
        <v>11.0</v>
      </c>
      <c r="G10" s="2">
        <v>84.0</v>
      </c>
      <c r="H10" s="2" t="s">
        <v>109</v>
      </c>
      <c r="I10" s="3">
        <v>4.0</v>
      </c>
      <c r="J10" s="5">
        <f t="shared" si="1"/>
        <v>5.647058824</v>
      </c>
      <c r="K10" s="3">
        <v>9.5</v>
      </c>
      <c r="L10" s="3">
        <v>5.0</v>
      </c>
      <c r="M10" s="3">
        <f t="shared" si="2"/>
        <v>6</v>
      </c>
      <c r="N10" s="3">
        <v>8.5</v>
      </c>
      <c r="O10" s="3">
        <v>8.0</v>
      </c>
      <c r="P10" s="5">
        <f t="shared" si="3"/>
        <v>37.64705882</v>
      </c>
      <c r="Q10" s="3" t="s">
        <v>51</v>
      </c>
      <c r="R10" s="3"/>
      <c r="S10" s="3"/>
      <c r="T10" s="3"/>
      <c r="U10" s="3"/>
      <c r="V10" s="3"/>
      <c r="W10" s="3"/>
      <c r="X10" s="3"/>
      <c r="Y10" s="3"/>
      <c r="Z10" s="3"/>
    </row>
    <row r="11" ht="14.25" customHeight="1">
      <c r="A11" s="1">
        <v>43727.699659259255</v>
      </c>
      <c r="B11" s="2" t="s">
        <v>110</v>
      </c>
      <c r="C11" s="2" t="s">
        <v>111</v>
      </c>
      <c r="D11" s="2" t="s">
        <v>112</v>
      </c>
      <c r="E11" s="2" t="s">
        <v>35</v>
      </c>
      <c r="F11" s="2">
        <v>11.0</v>
      </c>
      <c r="G11" s="2" t="s">
        <v>114</v>
      </c>
      <c r="H11" s="2" t="s">
        <v>116</v>
      </c>
      <c r="I11" s="3">
        <v>3.0</v>
      </c>
      <c r="J11" s="5">
        <f t="shared" si="1"/>
        <v>4.235294118</v>
      </c>
      <c r="K11" s="3">
        <v>6.5</v>
      </c>
      <c r="L11" s="3">
        <v>7.0</v>
      </c>
      <c r="M11" s="3">
        <f t="shared" si="2"/>
        <v>8.4</v>
      </c>
      <c r="N11" s="3">
        <v>7.5</v>
      </c>
      <c r="O11" s="3">
        <v>9.0</v>
      </c>
      <c r="P11" s="5">
        <f t="shared" si="3"/>
        <v>35.63529412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A12" s="1">
        <v>43727.84269722222</v>
      </c>
      <c r="B12" s="2" t="s">
        <v>122</v>
      </c>
      <c r="C12" s="2" t="s">
        <v>123</v>
      </c>
      <c r="D12" s="2" t="s">
        <v>124</v>
      </c>
      <c r="E12" s="2" t="s">
        <v>125</v>
      </c>
      <c r="F12" s="2">
        <v>11.0</v>
      </c>
      <c r="G12" s="2">
        <v>149.0</v>
      </c>
      <c r="H12" s="2" t="s">
        <v>127</v>
      </c>
      <c r="I12" s="3">
        <v>2.0</v>
      </c>
      <c r="J12" s="5">
        <f t="shared" si="1"/>
        <v>2.823529412</v>
      </c>
      <c r="K12" s="3">
        <v>6.0</v>
      </c>
      <c r="L12" s="3">
        <v>5.5</v>
      </c>
      <c r="M12" s="3">
        <f t="shared" si="2"/>
        <v>6.6</v>
      </c>
      <c r="N12" s="3">
        <v>9.0</v>
      </c>
      <c r="O12" s="3">
        <v>8.0</v>
      </c>
      <c r="P12" s="5">
        <f t="shared" si="3"/>
        <v>32.42352941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A13" s="1">
        <v>43728.43270949074</v>
      </c>
      <c r="B13" s="2" t="s">
        <v>130</v>
      </c>
      <c r="C13" s="2" t="s">
        <v>131</v>
      </c>
      <c r="D13" s="2" t="s">
        <v>132</v>
      </c>
      <c r="E13" s="2" t="s">
        <v>133</v>
      </c>
      <c r="F13" s="2">
        <v>11.0</v>
      </c>
      <c r="G13" s="2" t="s">
        <v>134</v>
      </c>
      <c r="H13" s="2" t="s">
        <v>135</v>
      </c>
      <c r="I13" s="3">
        <v>3.5</v>
      </c>
      <c r="J13" s="5">
        <f t="shared" si="1"/>
        <v>4.941176471</v>
      </c>
      <c r="K13" s="3">
        <v>7.5</v>
      </c>
      <c r="L13" s="3">
        <v>3.0</v>
      </c>
      <c r="M13" s="3">
        <f t="shared" si="2"/>
        <v>3.6</v>
      </c>
      <c r="N13" s="3">
        <v>11.0</v>
      </c>
      <c r="O13" s="3">
        <v>4.5</v>
      </c>
      <c r="P13" s="5">
        <f t="shared" si="3"/>
        <v>31.54117647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A14" s="1">
        <v>43728.59616180556</v>
      </c>
      <c r="B14" s="2" t="s">
        <v>139</v>
      </c>
      <c r="C14" s="2" t="s">
        <v>141</v>
      </c>
      <c r="D14" s="2" t="s">
        <v>142</v>
      </c>
      <c r="E14" s="2" t="s">
        <v>143</v>
      </c>
      <c r="F14" s="2">
        <v>11.0</v>
      </c>
      <c r="G14" s="2" t="s">
        <v>144</v>
      </c>
      <c r="H14" s="2" t="s">
        <v>145</v>
      </c>
      <c r="I14" s="3">
        <v>3.5</v>
      </c>
      <c r="J14" s="5">
        <f t="shared" si="1"/>
        <v>4.941176471</v>
      </c>
      <c r="K14" s="3">
        <v>6.0</v>
      </c>
      <c r="L14" s="3">
        <v>5.0</v>
      </c>
      <c r="M14" s="3">
        <f t="shared" si="2"/>
        <v>6</v>
      </c>
      <c r="N14" s="3">
        <v>8.5</v>
      </c>
      <c r="O14" s="3">
        <v>6.0</v>
      </c>
      <c r="P14" s="5">
        <f t="shared" si="3"/>
        <v>31.44117647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4.25" customHeight="1">
      <c r="A15" s="1">
        <v>43728.66276180556</v>
      </c>
      <c r="B15" s="2" t="s">
        <v>147</v>
      </c>
      <c r="C15" s="2" t="s">
        <v>148</v>
      </c>
      <c r="D15" s="2" t="s">
        <v>149</v>
      </c>
      <c r="E15" s="2" t="s">
        <v>150</v>
      </c>
      <c r="F15" s="2">
        <v>11.0</v>
      </c>
      <c r="G15" s="2" t="s">
        <v>153</v>
      </c>
      <c r="H15" s="2" t="s">
        <v>154</v>
      </c>
      <c r="I15" s="3">
        <v>5.0</v>
      </c>
      <c r="J15" s="5">
        <f t="shared" si="1"/>
        <v>7.058823529</v>
      </c>
      <c r="K15" s="3">
        <v>8.0</v>
      </c>
      <c r="L15" s="3">
        <v>1.0</v>
      </c>
      <c r="M15" s="3">
        <f t="shared" si="2"/>
        <v>1.2</v>
      </c>
      <c r="N15" s="3">
        <v>7.0</v>
      </c>
      <c r="O15" s="3">
        <v>7.0</v>
      </c>
      <c r="P15" s="5">
        <f t="shared" si="3"/>
        <v>30.25882353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4.25" customHeight="1">
      <c r="A16" s="1">
        <v>43728.81791898148</v>
      </c>
      <c r="B16" s="2" t="s">
        <v>159</v>
      </c>
      <c r="C16" s="2" t="s">
        <v>160</v>
      </c>
      <c r="D16" s="2" t="s">
        <v>161</v>
      </c>
      <c r="E16" s="2" t="s">
        <v>163</v>
      </c>
      <c r="F16" s="2">
        <v>11.0</v>
      </c>
      <c r="G16" s="2">
        <v>117.0</v>
      </c>
      <c r="H16" s="2" t="s">
        <v>164</v>
      </c>
      <c r="I16" s="3">
        <v>7.0</v>
      </c>
      <c r="J16" s="5">
        <f t="shared" si="1"/>
        <v>9.882352941</v>
      </c>
      <c r="K16" s="3"/>
      <c r="L16" s="3">
        <v>5.0</v>
      </c>
      <c r="M16" s="3">
        <f t="shared" si="2"/>
        <v>6</v>
      </c>
      <c r="N16" s="3">
        <v>10.0</v>
      </c>
      <c r="O16" s="3">
        <v>4.0</v>
      </c>
      <c r="P16" s="5">
        <f t="shared" si="3"/>
        <v>29.88235294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4.25" customHeight="1">
      <c r="A17" s="1">
        <v>43728.86309247685</v>
      </c>
      <c r="B17" s="2" t="s">
        <v>170</v>
      </c>
      <c r="C17" s="2" t="s">
        <v>171</v>
      </c>
      <c r="D17" s="2" t="s">
        <v>172</v>
      </c>
      <c r="E17" s="2" t="s">
        <v>173</v>
      </c>
      <c r="F17" s="2">
        <v>11.0</v>
      </c>
      <c r="G17" s="2" t="s">
        <v>49</v>
      </c>
      <c r="H17" s="2"/>
      <c r="I17" s="3">
        <v>5.0</v>
      </c>
      <c r="J17" s="5">
        <f t="shared" si="1"/>
        <v>7.058823529</v>
      </c>
      <c r="K17" s="3">
        <v>8.5</v>
      </c>
      <c r="L17" s="3">
        <v>4.0</v>
      </c>
      <c r="M17" s="3">
        <f t="shared" si="2"/>
        <v>4.8</v>
      </c>
      <c r="N17" s="3">
        <v>5.5</v>
      </c>
      <c r="O17" s="3">
        <v>4.0</v>
      </c>
      <c r="P17" s="5">
        <f t="shared" si="3"/>
        <v>29.85882353</v>
      </c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4.25" customHeight="1">
      <c r="A18" s="1">
        <v>43728.942754861106</v>
      </c>
      <c r="B18" s="2" t="s">
        <v>177</v>
      </c>
      <c r="C18" s="2" t="s">
        <v>179</v>
      </c>
      <c r="D18" s="2" t="s">
        <v>180</v>
      </c>
      <c r="E18" s="2" t="s">
        <v>68</v>
      </c>
      <c r="F18" s="2">
        <v>11.0</v>
      </c>
      <c r="G18" s="2" t="s">
        <v>49</v>
      </c>
      <c r="H18" s="2"/>
      <c r="I18" s="3">
        <v>3.0</v>
      </c>
      <c r="J18" s="5">
        <f t="shared" si="1"/>
        <v>4.235294118</v>
      </c>
      <c r="K18" s="3">
        <v>6.0</v>
      </c>
      <c r="L18" s="3">
        <v>5.0</v>
      </c>
      <c r="M18" s="3">
        <f t="shared" si="2"/>
        <v>6</v>
      </c>
      <c r="N18" s="3">
        <v>9.0</v>
      </c>
      <c r="O18" s="3">
        <v>4.0</v>
      </c>
      <c r="P18" s="5">
        <f t="shared" si="3"/>
        <v>29.23529412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1">
        <v>43729.413925</v>
      </c>
      <c r="B19" s="2" t="s">
        <v>181</v>
      </c>
      <c r="C19" s="2" t="s">
        <v>182</v>
      </c>
      <c r="D19" s="2" t="s">
        <v>183</v>
      </c>
      <c r="E19" s="2" t="s">
        <v>68</v>
      </c>
      <c r="F19" s="2">
        <v>11.0</v>
      </c>
      <c r="G19" s="2" t="s">
        <v>185</v>
      </c>
      <c r="H19" s="2" t="s">
        <v>186</v>
      </c>
      <c r="I19" s="3">
        <v>5.0</v>
      </c>
      <c r="J19" s="5">
        <f t="shared" si="1"/>
        <v>7.058823529</v>
      </c>
      <c r="K19" s="3">
        <v>5.5</v>
      </c>
      <c r="L19" s="3">
        <v>4.5</v>
      </c>
      <c r="M19" s="3">
        <f t="shared" si="2"/>
        <v>5.4</v>
      </c>
      <c r="N19" s="3">
        <v>6.0</v>
      </c>
      <c r="O19" s="3">
        <v>5.0</v>
      </c>
      <c r="P19" s="5">
        <f t="shared" si="3"/>
        <v>28.95882353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4.25" customHeight="1">
      <c r="A20" s="1">
        <v>43720.89268449074</v>
      </c>
      <c r="B20" s="2" t="s">
        <v>33</v>
      </c>
      <c r="C20" s="2" t="s">
        <v>191</v>
      </c>
      <c r="D20" s="2" t="s">
        <v>180</v>
      </c>
      <c r="E20" s="2"/>
      <c r="F20" s="2">
        <v>11.0</v>
      </c>
      <c r="G20" s="2"/>
      <c r="H20" s="2"/>
      <c r="I20" s="3">
        <v>3.0</v>
      </c>
      <c r="J20" s="5">
        <f t="shared" si="1"/>
        <v>4.235294118</v>
      </c>
      <c r="K20" s="3">
        <v>5.5</v>
      </c>
      <c r="L20" s="3">
        <v>3.0</v>
      </c>
      <c r="M20" s="3">
        <f t="shared" si="2"/>
        <v>3.6</v>
      </c>
      <c r="N20" s="3">
        <v>7.5</v>
      </c>
      <c r="O20" s="3">
        <v>8.0</v>
      </c>
      <c r="P20" s="5">
        <f t="shared" si="3"/>
        <v>28.83529412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4.25" customHeight="1">
      <c r="A21" s="1">
        <v>43720.89732905093</v>
      </c>
      <c r="B21" s="2" t="s">
        <v>33</v>
      </c>
      <c r="C21" s="2" t="s">
        <v>196</v>
      </c>
      <c r="D21" s="2" t="s">
        <v>197</v>
      </c>
      <c r="E21" s="2" t="s">
        <v>198</v>
      </c>
      <c r="F21" s="2">
        <v>11.0</v>
      </c>
      <c r="G21" s="2" t="s">
        <v>71</v>
      </c>
      <c r="H21" s="2" t="s">
        <v>199</v>
      </c>
      <c r="I21" s="3">
        <v>3.0</v>
      </c>
      <c r="J21" s="5">
        <f t="shared" si="1"/>
        <v>4.235294118</v>
      </c>
      <c r="K21" s="3">
        <v>5.5</v>
      </c>
      <c r="L21" s="3">
        <v>5.0</v>
      </c>
      <c r="M21" s="3">
        <f t="shared" si="2"/>
        <v>6</v>
      </c>
      <c r="N21" s="3">
        <v>9.0</v>
      </c>
      <c r="O21" s="3">
        <v>4.0</v>
      </c>
      <c r="P21" s="5">
        <f t="shared" si="3"/>
        <v>28.73529412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4.25" customHeight="1">
      <c r="A22" s="1">
        <v>43723.70830034722</v>
      </c>
      <c r="B22" s="2" t="s">
        <v>204</v>
      </c>
      <c r="C22" s="2" t="s">
        <v>205</v>
      </c>
      <c r="D22" s="2" t="s">
        <v>206</v>
      </c>
      <c r="E22" s="2" t="s">
        <v>207</v>
      </c>
      <c r="F22" s="2">
        <v>11.0</v>
      </c>
      <c r="G22" s="2">
        <v>32.0</v>
      </c>
      <c r="H22" s="2" t="s">
        <v>211</v>
      </c>
      <c r="I22" s="3">
        <v>4.0</v>
      </c>
      <c r="J22" s="5">
        <f t="shared" si="1"/>
        <v>5.647058824</v>
      </c>
      <c r="K22" s="3">
        <v>5.5</v>
      </c>
      <c r="L22" s="3">
        <v>4.0</v>
      </c>
      <c r="M22" s="3">
        <f t="shared" si="2"/>
        <v>4.8</v>
      </c>
      <c r="N22" s="3">
        <v>5.0</v>
      </c>
      <c r="O22" s="3">
        <v>7.5</v>
      </c>
      <c r="P22" s="5">
        <f t="shared" si="3"/>
        <v>28.44705882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4.25" customHeight="1">
      <c r="A23" s="1">
        <v>43725.420980208335</v>
      </c>
      <c r="B23" s="2" t="s">
        <v>213</v>
      </c>
      <c r="C23" s="2" t="s">
        <v>217</v>
      </c>
      <c r="D23" s="2" t="s">
        <v>219</v>
      </c>
      <c r="E23" s="2" t="s">
        <v>221</v>
      </c>
      <c r="F23" s="2">
        <v>11.0</v>
      </c>
      <c r="G23" s="2" t="s">
        <v>222</v>
      </c>
      <c r="H23" s="2" t="s">
        <v>223</v>
      </c>
      <c r="I23" s="3">
        <v>3.5</v>
      </c>
      <c r="J23" s="5">
        <f t="shared" si="1"/>
        <v>4.941176471</v>
      </c>
      <c r="K23" s="3">
        <v>5.5</v>
      </c>
      <c r="L23" s="3">
        <v>4.0</v>
      </c>
      <c r="M23" s="3">
        <f t="shared" si="2"/>
        <v>4.8</v>
      </c>
      <c r="N23" s="3">
        <v>9.0</v>
      </c>
      <c r="O23" s="3">
        <v>4.0</v>
      </c>
      <c r="P23" s="5">
        <f t="shared" si="3"/>
        <v>28.24117647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4.25" customHeight="1">
      <c r="A24" s="1">
        <v>43725.56130138889</v>
      </c>
      <c r="B24" s="2" t="s">
        <v>226</v>
      </c>
      <c r="C24" s="2" t="s">
        <v>227</v>
      </c>
      <c r="D24" s="2" t="s">
        <v>142</v>
      </c>
      <c r="E24" s="2" t="s">
        <v>228</v>
      </c>
      <c r="F24" s="2">
        <v>11.0</v>
      </c>
      <c r="G24" s="2">
        <v>149.0</v>
      </c>
      <c r="H24" s="2" t="s">
        <v>229</v>
      </c>
      <c r="I24" s="3">
        <v>4.0</v>
      </c>
      <c r="J24" s="5">
        <f t="shared" si="1"/>
        <v>5.647058824</v>
      </c>
      <c r="K24" s="3">
        <v>6.5</v>
      </c>
      <c r="L24" s="3">
        <v>5.0</v>
      </c>
      <c r="M24" s="3">
        <f t="shared" si="2"/>
        <v>6</v>
      </c>
      <c r="N24" s="3">
        <v>3.0</v>
      </c>
      <c r="O24" s="3">
        <v>6.0</v>
      </c>
      <c r="P24" s="5">
        <f t="shared" si="3"/>
        <v>27.14705882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4.25" customHeight="1">
      <c r="A25" s="1">
        <v>43725.91054618055</v>
      </c>
      <c r="B25" s="2" t="s">
        <v>234</v>
      </c>
      <c r="C25" s="2" t="s">
        <v>235</v>
      </c>
      <c r="D25" s="2" t="s">
        <v>236</v>
      </c>
      <c r="E25" s="2" t="s">
        <v>237</v>
      </c>
      <c r="F25" s="2">
        <v>11.0</v>
      </c>
      <c r="G25" s="2" t="s">
        <v>49</v>
      </c>
      <c r="H25" s="2" t="s">
        <v>91</v>
      </c>
      <c r="I25" s="3">
        <v>3.0</v>
      </c>
      <c r="J25" s="5">
        <f t="shared" si="1"/>
        <v>4.235294118</v>
      </c>
      <c r="K25" s="3">
        <v>4.0</v>
      </c>
      <c r="L25" s="3">
        <v>4.0</v>
      </c>
      <c r="M25" s="3">
        <f t="shared" si="2"/>
        <v>4.8</v>
      </c>
      <c r="N25" s="3">
        <v>10.0</v>
      </c>
      <c r="O25" s="3">
        <v>4.0</v>
      </c>
      <c r="P25" s="5">
        <f t="shared" si="3"/>
        <v>27.03529412</v>
      </c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4.25" customHeight="1">
      <c r="A26" s="1">
        <v>43727.603963078705</v>
      </c>
      <c r="B26" s="2" t="s">
        <v>240</v>
      </c>
      <c r="C26" s="2" t="s">
        <v>241</v>
      </c>
      <c r="D26" s="2" t="s">
        <v>242</v>
      </c>
      <c r="E26" s="2" t="s">
        <v>243</v>
      </c>
      <c r="F26" s="2">
        <v>11.0</v>
      </c>
      <c r="G26" s="2">
        <v>149.0</v>
      </c>
      <c r="H26" s="2" t="s">
        <v>233</v>
      </c>
      <c r="I26" s="3">
        <v>4.0</v>
      </c>
      <c r="J26" s="5">
        <f t="shared" si="1"/>
        <v>5.647058824</v>
      </c>
      <c r="K26" s="3">
        <v>3.0</v>
      </c>
      <c r="L26" s="3">
        <v>5.0</v>
      </c>
      <c r="M26" s="3">
        <f t="shared" si="2"/>
        <v>6</v>
      </c>
      <c r="N26" s="3">
        <v>6.0</v>
      </c>
      <c r="O26" s="3">
        <v>6.0</v>
      </c>
      <c r="P26" s="5">
        <f t="shared" si="3"/>
        <v>26.64705882</v>
      </c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4.25" customHeight="1">
      <c r="A27" s="1">
        <v>43727.82043101852</v>
      </c>
      <c r="B27" s="2" t="s">
        <v>247</v>
      </c>
      <c r="C27" s="2" t="s">
        <v>248</v>
      </c>
      <c r="D27" s="2" t="s">
        <v>94</v>
      </c>
      <c r="E27" s="2" t="s">
        <v>90</v>
      </c>
      <c r="F27" s="2">
        <v>11.0</v>
      </c>
      <c r="G27" s="2" t="s">
        <v>49</v>
      </c>
      <c r="H27" s="2" t="s">
        <v>91</v>
      </c>
      <c r="I27" s="3">
        <v>4.5</v>
      </c>
      <c r="J27" s="5">
        <f t="shared" si="1"/>
        <v>6.352941176</v>
      </c>
      <c r="K27" s="3">
        <v>5.5</v>
      </c>
      <c r="L27" s="3">
        <v>2.5</v>
      </c>
      <c r="M27" s="3">
        <f t="shared" si="2"/>
        <v>3</v>
      </c>
      <c r="N27" s="3">
        <v>4.0</v>
      </c>
      <c r="O27" s="3">
        <v>6.0</v>
      </c>
      <c r="P27" s="5">
        <f t="shared" si="3"/>
        <v>24.85294118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4.25" customHeight="1">
      <c r="A28" s="1">
        <v>43727.845375000004</v>
      </c>
      <c r="B28" s="2" t="s">
        <v>253</v>
      </c>
      <c r="C28" s="2" t="s">
        <v>254</v>
      </c>
      <c r="D28" s="2" t="s">
        <v>255</v>
      </c>
      <c r="E28" s="2" t="s">
        <v>35</v>
      </c>
      <c r="F28" s="2">
        <v>11.0</v>
      </c>
      <c r="G28" s="2">
        <v>149.0</v>
      </c>
      <c r="H28" s="2" t="s">
        <v>256</v>
      </c>
      <c r="I28" s="3">
        <v>2.5</v>
      </c>
      <c r="J28" s="5">
        <f t="shared" si="1"/>
        <v>3.529411765</v>
      </c>
      <c r="K28" s="3">
        <v>6.0</v>
      </c>
      <c r="L28" s="3">
        <v>4.5</v>
      </c>
      <c r="M28" s="3">
        <f t="shared" si="2"/>
        <v>5.4</v>
      </c>
      <c r="N28" s="3">
        <v>4.0</v>
      </c>
      <c r="O28" s="3">
        <v>5.5</v>
      </c>
      <c r="P28" s="5">
        <f t="shared" si="3"/>
        <v>24.42941176</v>
      </c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4.25" customHeight="1">
      <c r="A29" s="1">
        <v>43727.92086770833</v>
      </c>
      <c r="B29" s="2" t="s">
        <v>129</v>
      </c>
      <c r="C29" s="2" t="s">
        <v>262</v>
      </c>
      <c r="D29" s="2" t="s">
        <v>263</v>
      </c>
      <c r="E29" s="2" t="s">
        <v>15</v>
      </c>
      <c r="F29" s="2">
        <v>11.0</v>
      </c>
      <c r="G29" s="2" t="s">
        <v>49</v>
      </c>
      <c r="H29" s="2" t="s">
        <v>91</v>
      </c>
      <c r="I29" s="3"/>
      <c r="J29" s="5">
        <f t="shared" si="1"/>
        <v>0</v>
      </c>
      <c r="K29" s="3">
        <v>5.0</v>
      </c>
      <c r="L29" s="3">
        <v>7.0</v>
      </c>
      <c r="M29" s="3">
        <f t="shared" si="2"/>
        <v>8.4</v>
      </c>
      <c r="N29" s="3">
        <v>11.0</v>
      </c>
      <c r="O29" s="3"/>
      <c r="P29" s="5">
        <f t="shared" si="3"/>
        <v>24.4</v>
      </c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4.25" customHeight="1">
      <c r="A30" s="1">
        <v>43728.49655474537</v>
      </c>
      <c r="B30" s="2" t="s">
        <v>261</v>
      </c>
      <c r="C30" s="2" t="s">
        <v>268</v>
      </c>
      <c r="D30" s="2" t="s">
        <v>14</v>
      </c>
      <c r="E30" s="2" t="s">
        <v>90</v>
      </c>
      <c r="F30" s="2">
        <v>11.0</v>
      </c>
      <c r="G30" s="2" t="s">
        <v>269</v>
      </c>
      <c r="H30" s="2" t="s">
        <v>271</v>
      </c>
      <c r="I30" s="3">
        <v>4.5</v>
      </c>
      <c r="J30" s="5">
        <f t="shared" si="1"/>
        <v>6.352941176</v>
      </c>
      <c r="K30" s="3">
        <v>4.0</v>
      </c>
      <c r="L30" s="3">
        <v>0.0</v>
      </c>
      <c r="M30" s="3">
        <f t="shared" si="2"/>
        <v>0</v>
      </c>
      <c r="N30" s="3">
        <v>6.0</v>
      </c>
      <c r="O30" s="3">
        <v>7.0</v>
      </c>
      <c r="P30" s="5">
        <f t="shared" si="3"/>
        <v>23.35294118</v>
      </c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4.25" customHeight="1">
      <c r="A31" s="1">
        <v>43728.82089293981</v>
      </c>
      <c r="B31" s="2" t="s">
        <v>273</v>
      </c>
      <c r="C31" s="2" t="s">
        <v>274</v>
      </c>
      <c r="D31" s="2" t="s">
        <v>206</v>
      </c>
      <c r="E31" s="2" t="s">
        <v>272</v>
      </c>
      <c r="F31" s="2">
        <v>11.0</v>
      </c>
      <c r="G31" s="2" t="s">
        <v>114</v>
      </c>
      <c r="H31" s="2" t="s">
        <v>116</v>
      </c>
      <c r="I31" s="3">
        <v>5.0</v>
      </c>
      <c r="J31" s="5">
        <f t="shared" si="1"/>
        <v>7.058823529</v>
      </c>
      <c r="K31" s="3">
        <v>7.0</v>
      </c>
      <c r="L31" s="3">
        <v>1.0</v>
      </c>
      <c r="M31" s="3">
        <f t="shared" si="2"/>
        <v>1.2</v>
      </c>
      <c r="N31" s="3">
        <v>5.0</v>
      </c>
      <c r="O31" s="3">
        <v>3.0</v>
      </c>
      <c r="P31" s="5">
        <f t="shared" si="3"/>
        <v>23.25882353</v>
      </c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4.25" customHeight="1">
      <c r="A32" s="1">
        <v>43728.92790138888</v>
      </c>
      <c r="B32" s="2" t="s">
        <v>279</v>
      </c>
      <c r="C32" s="2" t="s">
        <v>280</v>
      </c>
      <c r="D32" s="2" t="s">
        <v>281</v>
      </c>
      <c r="E32" s="2" t="s">
        <v>282</v>
      </c>
      <c r="F32" s="2">
        <v>11.0</v>
      </c>
      <c r="G32" s="2" t="s">
        <v>266</v>
      </c>
      <c r="H32" s="2" t="s">
        <v>59</v>
      </c>
      <c r="I32" s="3">
        <v>2.5</v>
      </c>
      <c r="J32" s="5">
        <f t="shared" si="1"/>
        <v>3.529411765</v>
      </c>
      <c r="K32" s="3">
        <v>3.0</v>
      </c>
      <c r="L32" s="3">
        <v>3.0</v>
      </c>
      <c r="M32" s="3">
        <f t="shared" si="2"/>
        <v>3.6</v>
      </c>
      <c r="N32" s="3">
        <v>9.0</v>
      </c>
      <c r="O32" s="3">
        <v>4.0</v>
      </c>
      <c r="P32" s="5">
        <f t="shared" si="3"/>
        <v>23.12941176</v>
      </c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4.25" customHeight="1">
      <c r="A33" s="1">
        <v>43729.33442569445</v>
      </c>
      <c r="B33" s="2" t="s">
        <v>288</v>
      </c>
      <c r="C33" s="2" t="s">
        <v>289</v>
      </c>
      <c r="D33" s="2" t="s">
        <v>176</v>
      </c>
      <c r="E33" s="2" t="s">
        <v>44</v>
      </c>
      <c r="F33" s="2">
        <v>11.0</v>
      </c>
      <c r="G33" s="2" t="s">
        <v>290</v>
      </c>
      <c r="H33" s="2" t="s">
        <v>291</v>
      </c>
      <c r="I33" s="3">
        <v>4.0</v>
      </c>
      <c r="J33" s="5">
        <f t="shared" si="1"/>
        <v>5.647058824</v>
      </c>
      <c r="K33" s="3">
        <v>5.0</v>
      </c>
      <c r="L33" s="3">
        <v>3.0</v>
      </c>
      <c r="M33" s="3">
        <f t="shared" si="2"/>
        <v>3.6</v>
      </c>
      <c r="N33" s="3">
        <v>2.5</v>
      </c>
      <c r="O33" s="3">
        <v>6.0</v>
      </c>
      <c r="P33" s="5">
        <f t="shared" si="3"/>
        <v>22.74705882</v>
      </c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4.25" customHeight="1">
      <c r="A34" s="1">
        <v>43729.556877662035</v>
      </c>
      <c r="B34" s="2" t="s">
        <v>297</v>
      </c>
      <c r="C34" s="2" t="s">
        <v>299</v>
      </c>
      <c r="D34" s="2" t="s">
        <v>167</v>
      </c>
      <c r="E34" s="2" t="s">
        <v>300</v>
      </c>
      <c r="F34" s="2">
        <v>11.0</v>
      </c>
      <c r="G34" s="2" t="s">
        <v>301</v>
      </c>
      <c r="H34" s="2" t="s">
        <v>24</v>
      </c>
      <c r="I34" s="3">
        <v>2.0</v>
      </c>
      <c r="J34" s="5">
        <f t="shared" si="1"/>
        <v>2.823529412</v>
      </c>
      <c r="K34" s="3">
        <v>5.5</v>
      </c>
      <c r="L34" s="3">
        <v>3.0</v>
      </c>
      <c r="M34" s="3">
        <f t="shared" si="2"/>
        <v>3.6</v>
      </c>
      <c r="N34" s="3">
        <v>5.0</v>
      </c>
      <c r="O34" s="3">
        <v>5.5</v>
      </c>
      <c r="P34" s="5">
        <f t="shared" si="3"/>
        <v>22.42352941</v>
      </c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4.25" customHeight="1">
      <c r="A35" s="1">
        <v>43729.827771990735</v>
      </c>
      <c r="B35" s="2" t="s">
        <v>306</v>
      </c>
      <c r="C35" s="2" t="s">
        <v>307</v>
      </c>
      <c r="D35" s="2" t="s">
        <v>149</v>
      </c>
      <c r="E35" s="2" t="s">
        <v>308</v>
      </c>
      <c r="F35" s="2">
        <v>11.0</v>
      </c>
      <c r="G35" s="2" t="s">
        <v>309</v>
      </c>
      <c r="H35" s="2" t="s">
        <v>59</v>
      </c>
      <c r="I35" s="3">
        <v>5.0</v>
      </c>
      <c r="J35" s="5">
        <f t="shared" si="1"/>
        <v>7.058823529</v>
      </c>
      <c r="K35" s="3">
        <v>7.0</v>
      </c>
      <c r="L35" s="3">
        <v>2.5</v>
      </c>
      <c r="M35" s="3">
        <f t="shared" si="2"/>
        <v>3</v>
      </c>
      <c r="N35" s="3">
        <v>4.0</v>
      </c>
      <c r="O35" s="3">
        <v>1.0</v>
      </c>
      <c r="P35" s="5">
        <f t="shared" si="3"/>
        <v>22.05882353</v>
      </c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4.25" customHeight="1">
      <c r="A36" s="1"/>
      <c r="B36" s="2"/>
      <c r="C36" s="2" t="s">
        <v>314</v>
      </c>
      <c r="D36" s="2" t="s">
        <v>232</v>
      </c>
      <c r="E36" s="2" t="s">
        <v>133</v>
      </c>
      <c r="F36" s="2">
        <v>11.0</v>
      </c>
      <c r="G36" s="2" t="s">
        <v>315</v>
      </c>
      <c r="H36" s="2" t="s">
        <v>109</v>
      </c>
      <c r="I36" s="3">
        <v>3.5</v>
      </c>
      <c r="J36" s="5">
        <f t="shared" si="1"/>
        <v>4.941176471</v>
      </c>
      <c r="K36" s="3">
        <v>8.0</v>
      </c>
      <c r="L36" s="3">
        <v>0.0</v>
      </c>
      <c r="M36" s="3">
        <f t="shared" si="2"/>
        <v>0</v>
      </c>
      <c r="N36" s="3">
        <v>6.0</v>
      </c>
      <c r="O36" s="3">
        <v>2.5</v>
      </c>
      <c r="P36" s="5">
        <f t="shared" si="3"/>
        <v>21.44117647</v>
      </c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1"/>
      <c r="B37" s="2"/>
      <c r="C37" s="2" t="s">
        <v>318</v>
      </c>
      <c r="D37" s="2" t="s">
        <v>34</v>
      </c>
      <c r="E37" s="2" t="s">
        <v>321</v>
      </c>
      <c r="F37" s="2">
        <v>11.0</v>
      </c>
      <c r="G37" s="2" t="s">
        <v>322</v>
      </c>
      <c r="H37" s="2" t="s">
        <v>323</v>
      </c>
      <c r="I37" s="3">
        <v>4.5</v>
      </c>
      <c r="J37" s="5">
        <f t="shared" si="1"/>
        <v>6.352941176</v>
      </c>
      <c r="K37" s="3">
        <v>4.0</v>
      </c>
      <c r="L37" s="3">
        <v>0.5</v>
      </c>
      <c r="M37" s="3">
        <f t="shared" si="2"/>
        <v>0.6</v>
      </c>
      <c r="N37" s="3">
        <v>6.0</v>
      </c>
      <c r="O37" s="3">
        <v>4.0</v>
      </c>
      <c r="P37" s="5">
        <f t="shared" si="3"/>
        <v>20.95294118</v>
      </c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4.25" customHeight="1">
      <c r="A38" s="1"/>
      <c r="B38" s="2"/>
      <c r="C38" s="2" t="s">
        <v>325</v>
      </c>
      <c r="D38" s="2" t="s">
        <v>327</v>
      </c>
      <c r="E38" s="2" t="s">
        <v>328</v>
      </c>
      <c r="F38" s="2">
        <v>11.0</v>
      </c>
      <c r="G38" s="2" t="s">
        <v>119</v>
      </c>
      <c r="H38" s="2" t="s">
        <v>329</v>
      </c>
      <c r="I38" s="3">
        <v>2.5</v>
      </c>
      <c r="J38" s="5">
        <f t="shared" si="1"/>
        <v>3.529411765</v>
      </c>
      <c r="K38" s="3">
        <v>4.0</v>
      </c>
      <c r="L38" s="3">
        <v>4.0</v>
      </c>
      <c r="M38" s="3">
        <f t="shared" si="2"/>
        <v>4.8</v>
      </c>
      <c r="N38" s="3">
        <v>4.0</v>
      </c>
      <c r="O38" s="3">
        <v>4.0</v>
      </c>
      <c r="P38" s="5">
        <f t="shared" si="3"/>
        <v>20.32941176</v>
      </c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1">
        <v>43720.89356585649</v>
      </c>
      <c r="B39" s="2" t="s">
        <v>33</v>
      </c>
      <c r="C39" s="2" t="s">
        <v>330</v>
      </c>
      <c r="D39" s="2" t="s">
        <v>56</v>
      </c>
      <c r="E39" s="2" t="s">
        <v>332</v>
      </c>
      <c r="F39" s="2">
        <v>11.0</v>
      </c>
      <c r="G39" s="2" t="s">
        <v>266</v>
      </c>
      <c r="H39" s="2" t="s">
        <v>223</v>
      </c>
      <c r="I39" s="3">
        <v>2.5</v>
      </c>
      <c r="J39" s="5">
        <f t="shared" si="1"/>
        <v>3.529411765</v>
      </c>
      <c r="K39" s="3">
        <v>5.0</v>
      </c>
      <c r="L39" s="3">
        <v>2.5</v>
      </c>
      <c r="M39" s="3">
        <f t="shared" si="2"/>
        <v>3</v>
      </c>
      <c r="N39" s="3">
        <v>7.0</v>
      </c>
      <c r="O39" s="3">
        <v>1.0</v>
      </c>
      <c r="P39" s="5">
        <f t="shared" si="3"/>
        <v>19.52941176</v>
      </c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1">
        <v>43720.89796319445</v>
      </c>
      <c r="B40" s="2" t="s">
        <v>33</v>
      </c>
      <c r="C40" s="2" t="s">
        <v>333</v>
      </c>
      <c r="D40" s="2" t="s">
        <v>334</v>
      </c>
      <c r="E40" s="2" t="s">
        <v>15</v>
      </c>
      <c r="F40" s="2">
        <v>11.0</v>
      </c>
      <c r="G40" s="2" t="s">
        <v>336</v>
      </c>
      <c r="H40" s="2" t="s">
        <v>291</v>
      </c>
      <c r="I40" s="3">
        <v>3.5</v>
      </c>
      <c r="J40" s="5">
        <f t="shared" si="1"/>
        <v>4.941176471</v>
      </c>
      <c r="K40" s="3">
        <v>3.0</v>
      </c>
      <c r="L40" s="3">
        <v>5.0</v>
      </c>
      <c r="M40" s="3">
        <f t="shared" si="2"/>
        <v>6</v>
      </c>
      <c r="N40" s="3">
        <v>4.5</v>
      </c>
      <c r="O40" s="3">
        <v>1.0</v>
      </c>
      <c r="P40" s="5">
        <f t="shared" si="3"/>
        <v>19.44117647</v>
      </c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1">
        <v>43723.381537037036</v>
      </c>
      <c r="B41" s="2" t="s">
        <v>22</v>
      </c>
      <c r="C41" s="2" t="s">
        <v>338</v>
      </c>
      <c r="D41" s="2" t="s">
        <v>339</v>
      </c>
      <c r="E41" s="2" t="s">
        <v>90</v>
      </c>
      <c r="F41" s="2">
        <v>11.0</v>
      </c>
      <c r="G41" s="2" t="s">
        <v>49</v>
      </c>
      <c r="H41" s="2"/>
      <c r="I41" s="3">
        <v>3.0</v>
      </c>
      <c r="J41" s="5">
        <f t="shared" si="1"/>
        <v>4.235294118</v>
      </c>
      <c r="K41" s="3">
        <v>5.0</v>
      </c>
      <c r="L41" s="3">
        <v>2.5</v>
      </c>
      <c r="M41" s="3">
        <f t="shared" si="2"/>
        <v>3</v>
      </c>
      <c r="N41" s="3">
        <v>6.0</v>
      </c>
      <c r="O41" s="3">
        <v>1.0</v>
      </c>
      <c r="P41" s="5">
        <f t="shared" si="3"/>
        <v>19.23529412</v>
      </c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1">
        <v>43726.37955474537</v>
      </c>
      <c r="B42" s="2" t="s">
        <v>84</v>
      </c>
      <c r="C42" s="2" t="s">
        <v>346</v>
      </c>
      <c r="D42" s="2" t="s">
        <v>76</v>
      </c>
      <c r="E42" s="2" t="s">
        <v>104</v>
      </c>
      <c r="F42" s="2">
        <v>11.0</v>
      </c>
      <c r="G42" s="2" t="s">
        <v>349</v>
      </c>
      <c r="H42" s="2" t="s">
        <v>351</v>
      </c>
      <c r="I42" s="3">
        <v>5.0</v>
      </c>
      <c r="J42" s="5">
        <f t="shared" si="1"/>
        <v>7.058823529</v>
      </c>
      <c r="K42" s="3">
        <v>5.0</v>
      </c>
      <c r="L42" s="3">
        <v>2.5</v>
      </c>
      <c r="M42" s="3">
        <f t="shared" si="2"/>
        <v>3</v>
      </c>
      <c r="N42" s="3">
        <v>4.0</v>
      </c>
      <c r="O42" s="3">
        <v>0.0</v>
      </c>
      <c r="P42" s="5">
        <f t="shared" si="3"/>
        <v>19.05882353</v>
      </c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1">
        <v>43726.606182986114</v>
      </c>
      <c r="B43" s="2" t="s">
        <v>313</v>
      </c>
      <c r="C43" s="2" t="s">
        <v>354</v>
      </c>
      <c r="D43" s="2" t="s">
        <v>356</v>
      </c>
      <c r="E43" s="2" t="s">
        <v>44</v>
      </c>
      <c r="F43" s="2">
        <v>11.0</v>
      </c>
      <c r="G43" s="2" t="s">
        <v>144</v>
      </c>
      <c r="H43" s="2" t="s">
        <v>127</v>
      </c>
      <c r="I43" s="3">
        <v>2.5</v>
      </c>
      <c r="J43" s="5">
        <f t="shared" si="1"/>
        <v>3.529411765</v>
      </c>
      <c r="K43" s="3">
        <v>3.0</v>
      </c>
      <c r="L43" s="3">
        <v>3.0</v>
      </c>
      <c r="M43" s="3">
        <f t="shared" si="2"/>
        <v>3.6</v>
      </c>
      <c r="N43" s="3">
        <v>2.0</v>
      </c>
      <c r="O43" s="3">
        <v>6.5</v>
      </c>
      <c r="P43" s="5">
        <f t="shared" si="3"/>
        <v>18.62941176</v>
      </c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1">
        <v>43727.40393263888</v>
      </c>
      <c r="B44" s="2" t="s">
        <v>360</v>
      </c>
      <c r="C44" s="2" t="s">
        <v>362</v>
      </c>
      <c r="D44" s="2" t="s">
        <v>363</v>
      </c>
      <c r="E44" s="2" t="s">
        <v>364</v>
      </c>
      <c r="F44" s="2">
        <v>11.0</v>
      </c>
      <c r="G44" s="2" t="s">
        <v>365</v>
      </c>
      <c r="H44" s="2" t="s">
        <v>287</v>
      </c>
      <c r="I44" s="3">
        <v>2.5</v>
      </c>
      <c r="J44" s="5">
        <f t="shared" si="1"/>
        <v>3.529411765</v>
      </c>
      <c r="K44" s="3">
        <v>5.0</v>
      </c>
      <c r="L44" s="3">
        <v>0.0</v>
      </c>
      <c r="M44" s="3">
        <f t="shared" si="2"/>
        <v>0</v>
      </c>
      <c r="N44" s="3">
        <v>6.5</v>
      </c>
      <c r="O44" s="3">
        <v>3.0</v>
      </c>
      <c r="P44" s="5">
        <f t="shared" si="3"/>
        <v>18.02941176</v>
      </c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1">
        <v>43727.66701041666</v>
      </c>
      <c r="B45" s="2" t="s">
        <v>370</v>
      </c>
      <c r="C45" s="2" t="s">
        <v>371</v>
      </c>
      <c r="D45" s="2" t="s">
        <v>281</v>
      </c>
      <c r="E45" s="2" t="s">
        <v>373</v>
      </c>
      <c r="F45" s="2">
        <v>11.0</v>
      </c>
      <c r="G45" s="2" t="s">
        <v>144</v>
      </c>
      <c r="H45" s="2" t="s">
        <v>352</v>
      </c>
      <c r="I45" s="3">
        <v>3.5</v>
      </c>
      <c r="J45" s="5">
        <f t="shared" si="1"/>
        <v>4.941176471</v>
      </c>
      <c r="K45" s="3"/>
      <c r="L45" s="3">
        <v>3.0</v>
      </c>
      <c r="M45" s="3">
        <f t="shared" si="2"/>
        <v>3.6</v>
      </c>
      <c r="N45" s="3">
        <v>3.0</v>
      </c>
      <c r="O45" s="3">
        <v>6.0</v>
      </c>
      <c r="P45" s="5">
        <f t="shared" si="3"/>
        <v>17.54117647</v>
      </c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1">
        <v>43727.82171400463</v>
      </c>
      <c r="B46" s="2" t="s">
        <v>377</v>
      </c>
      <c r="C46" s="2" t="s">
        <v>379</v>
      </c>
      <c r="D46" s="2" t="s">
        <v>381</v>
      </c>
      <c r="E46" s="2" t="s">
        <v>48</v>
      </c>
      <c r="F46" s="2">
        <v>11.0</v>
      </c>
      <c r="G46" s="2" t="s">
        <v>49</v>
      </c>
      <c r="H46" s="2" t="s">
        <v>50</v>
      </c>
      <c r="I46" s="3">
        <v>4.0</v>
      </c>
      <c r="J46" s="5">
        <f t="shared" si="1"/>
        <v>5.647058824</v>
      </c>
      <c r="K46" s="3">
        <v>2.0</v>
      </c>
      <c r="L46" s="3">
        <v>2.0</v>
      </c>
      <c r="M46" s="3">
        <f t="shared" si="2"/>
        <v>2.4</v>
      </c>
      <c r="N46" s="3">
        <v>3.0</v>
      </c>
      <c r="O46" s="3">
        <v>4.0</v>
      </c>
      <c r="P46" s="5">
        <f t="shared" si="3"/>
        <v>17.04705882</v>
      </c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1">
        <v>43727.85646828704</v>
      </c>
      <c r="B47" s="2" t="s">
        <v>121</v>
      </c>
      <c r="C47" s="2" t="s">
        <v>383</v>
      </c>
      <c r="D47" s="2" t="s">
        <v>180</v>
      </c>
      <c r="E47" s="2" t="s">
        <v>384</v>
      </c>
      <c r="F47" s="2">
        <v>11.0</v>
      </c>
      <c r="G47" s="2" t="s">
        <v>266</v>
      </c>
      <c r="H47" s="2" t="s">
        <v>59</v>
      </c>
      <c r="I47" s="3">
        <v>3.0</v>
      </c>
      <c r="J47" s="5">
        <f t="shared" si="1"/>
        <v>4.235294118</v>
      </c>
      <c r="K47" s="3">
        <v>7.0</v>
      </c>
      <c r="L47" s="3">
        <v>0.0</v>
      </c>
      <c r="M47" s="3">
        <f t="shared" si="2"/>
        <v>0</v>
      </c>
      <c r="N47" s="3">
        <v>1.5</v>
      </c>
      <c r="O47" s="3">
        <v>4.0</v>
      </c>
      <c r="P47" s="5">
        <f t="shared" si="3"/>
        <v>16.73529412</v>
      </c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1">
        <v>43728.47749074075</v>
      </c>
      <c r="B48" s="2" t="s">
        <v>298</v>
      </c>
      <c r="C48" s="2" t="s">
        <v>391</v>
      </c>
      <c r="D48" s="2" t="s">
        <v>392</v>
      </c>
      <c r="E48" s="2" t="s">
        <v>90</v>
      </c>
      <c r="F48" s="2">
        <v>11.0</v>
      </c>
      <c r="G48" s="2" t="s">
        <v>58</v>
      </c>
      <c r="H48" s="2" t="s">
        <v>59</v>
      </c>
      <c r="I48" s="3">
        <v>2.5</v>
      </c>
      <c r="J48" s="5">
        <f t="shared" si="1"/>
        <v>3.529411765</v>
      </c>
      <c r="K48" s="3">
        <v>5.0</v>
      </c>
      <c r="L48" s="3">
        <v>1.0</v>
      </c>
      <c r="M48" s="3">
        <f t="shared" si="2"/>
        <v>1.2</v>
      </c>
      <c r="N48" s="3">
        <v>3.0</v>
      </c>
      <c r="O48" s="3">
        <v>3.0</v>
      </c>
      <c r="P48" s="5">
        <f t="shared" si="3"/>
        <v>15.72941176</v>
      </c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1">
        <v>43728.49657094908</v>
      </c>
      <c r="B49" s="2" t="s">
        <v>29</v>
      </c>
      <c r="C49" s="2" t="s">
        <v>398</v>
      </c>
      <c r="D49" s="2" t="s">
        <v>399</v>
      </c>
      <c r="E49" s="2" t="s">
        <v>332</v>
      </c>
      <c r="F49" s="2">
        <v>11.0</v>
      </c>
      <c r="G49" s="2">
        <v>61.0</v>
      </c>
      <c r="H49" s="2" t="s">
        <v>400</v>
      </c>
      <c r="I49" s="3">
        <v>1.5</v>
      </c>
      <c r="J49" s="5">
        <f t="shared" si="1"/>
        <v>2.117647059</v>
      </c>
      <c r="K49" s="3">
        <v>3.0</v>
      </c>
      <c r="L49" s="3">
        <v>0.5</v>
      </c>
      <c r="M49" s="3">
        <f t="shared" si="2"/>
        <v>0.6</v>
      </c>
      <c r="N49" s="3">
        <v>6.0</v>
      </c>
      <c r="O49" s="3">
        <v>4.0</v>
      </c>
      <c r="P49" s="5">
        <f t="shared" si="3"/>
        <v>15.71764706</v>
      </c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1">
        <v>43728.760878009256</v>
      </c>
      <c r="B50" s="2" t="s">
        <v>397</v>
      </c>
      <c r="C50" s="2" t="s">
        <v>403</v>
      </c>
      <c r="D50" s="2" t="s">
        <v>188</v>
      </c>
      <c r="E50" s="2" t="s">
        <v>404</v>
      </c>
      <c r="F50" s="2">
        <v>11.0</v>
      </c>
      <c r="G50" s="2" t="s">
        <v>405</v>
      </c>
      <c r="H50" s="2" t="s">
        <v>406</v>
      </c>
      <c r="I50" s="3">
        <v>1.5</v>
      </c>
      <c r="J50" s="5">
        <f t="shared" si="1"/>
        <v>2.117647059</v>
      </c>
      <c r="K50" s="3">
        <v>3.0</v>
      </c>
      <c r="L50" s="3">
        <v>3.0</v>
      </c>
      <c r="M50" s="3">
        <f t="shared" si="2"/>
        <v>3.6</v>
      </c>
      <c r="N50" s="3">
        <v>1.0</v>
      </c>
      <c r="O50" s="3">
        <v>6.0</v>
      </c>
      <c r="P50" s="5">
        <f t="shared" si="3"/>
        <v>15.71764706</v>
      </c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1">
        <v>43728.81192349536</v>
      </c>
      <c r="B51" s="2" t="s">
        <v>73</v>
      </c>
      <c r="C51" s="2" t="s">
        <v>412</v>
      </c>
      <c r="D51" s="2" t="s">
        <v>326</v>
      </c>
      <c r="E51" s="2" t="s">
        <v>300</v>
      </c>
      <c r="F51" s="2">
        <v>11.0</v>
      </c>
      <c r="G51" s="2" t="s">
        <v>144</v>
      </c>
      <c r="H51" s="2" t="s">
        <v>59</v>
      </c>
      <c r="I51" s="3">
        <v>5.0</v>
      </c>
      <c r="J51" s="5">
        <f t="shared" si="1"/>
        <v>7.058823529</v>
      </c>
      <c r="K51" s="3">
        <v>1.5</v>
      </c>
      <c r="L51" s="3">
        <v>0.0</v>
      </c>
      <c r="M51" s="3">
        <f t="shared" si="2"/>
        <v>0</v>
      </c>
      <c r="N51" s="3">
        <v>7.0</v>
      </c>
      <c r="O51" s="3">
        <v>0.0</v>
      </c>
      <c r="P51" s="5">
        <f t="shared" si="3"/>
        <v>15.55882353</v>
      </c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1">
        <v>43728.84379201389</v>
      </c>
      <c r="B52" s="2" t="s">
        <v>390</v>
      </c>
      <c r="C52" s="2" t="s">
        <v>416</v>
      </c>
      <c r="D52" s="2" t="s">
        <v>225</v>
      </c>
      <c r="E52" s="2" t="s">
        <v>133</v>
      </c>
      <c r="F52" s="2">
        <v>11.0</v>
      </c>
      <c r="G52" s="2" t="s">
        <v>49</v>
      </c>
      <c r="H52" s="2" t="s">
        <v>91</v>
      </c>
      <c r="I52" s="3">
        <v>2.5</v>
      </c>
      <c r="J52" s="5">
        <f t="shared" si="1"/>
        <v>3.529411765</v>
      </c>
      <c r="K52" s="3">
        <v>3.0</v>
      </c>
      <c r="L52" s="3">
        <v>0.0</v>
      </c>
      <c r="M52" s="3">
        <f t="shared" si="2"/>
        <v>0</v>
      </c>
      <c r="N52" s="3">
        <v>5.5</v>
      </c>
      <c r="O52" s="3">
        <v>3.0</v>
      </c>
      <c r="P52" s="5">
        <f t="shared" si="3"/>
        <v>15.02941176</v>
      </c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1">
        <v>43728.89231006945</v>
      </c>
      <c r="B53" s="2" t="s">
        <v>422</v>
      </c>
      <c r="C53" s="2" t="s">
        <v>423</v>
      </c>
      <c r="D53" s="2" t="s">
        <v>424</v>
      </c>
      <c r="E53" s="2" t="s">
        <v>425</v>
      </c>
      <c r="F53" s="2">
        <v>11.0</v>
      </c>
      <c r="G53" s="2" t="s">
        <v>426</v>
      </c>
      <c r="H53" s="2" t="s">
        <v>329</v>
      </c>
      <c r="I53" s="3">
        <v>1.5</v>
      </c>
      <c r="J53" s="5">
        <f t="shared" si="1"/>
        <v>2.117647059</v>
      </c>
      <c r="K53" s="3">
        <v>2.5</v>
      </c>
      <c r="L53" s="3">
        <v>2.0</v>
      </c>
      <c r="M53" s="3">
        <f t="shared" si="2"/>
        <v>2.4</v>
      </c>
      <c r="N53" s="3">
        <v>5.0</v>
      </c>
      <c r="O53" s="3">
        <v>3.0</v>
      </c>
      <c r="P53" s="5">
        <f t="shared" si="3"/>
        <v>15.01764706</v>
      </c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1">
        <v>43728.96268217592</v>
      </c>
      <c r="B54" s="2" t="s">
        <v>431</v>
      </c>
      <c r="C54" s="2" t="s">
        <v>432</v>
      </c>
      <c r="D54" s="2" t="s">
        <v>112</v>
      </c>
      <c r="E54" s="2" t="s">
        <v>373</v>
      </c>
      <c r="F54" s="2">
        <v>11.0</v>
      </c>
      <c r="G54" s="2">
        <v>124.0</v>
      </c>
      <c r="H54" s="2" t="s">
        <v>100</v>
      </c>
      <c r="I54" s="3">
        <v>2.0</v>
      </c>
      <c r="J54" s="5">
        <f t="shared" si="1"/>
        <v>2.823529412</v>
      </c>
      <c r="K54" s="3">
        <v>4.0</v>
      </c>
      <c r="L54" s="3">
        <v>0.0</v>
      </c>
      <c r="M54" s="3">
        <f t="shared" si="2"/>
        <v>0</v>
      </c>
      <c r="N54" s="3">
        <v>4.0</v>
      </c>
      <c r="O54" s="3">
        <v>4.0</v>
      </c>
      <c r="P54" s="5">
        <f t="shared" si="3"/>
        <v>14.82352941</v>
      </c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1">
        <v>43729.33835740741</v>
      </c>
      <c r="B55" s="2" t="s">
        <v>435</v>
      </c>
      <c r="C55" s="2" t="s">
        <v>436</v>
      </c>
      <c r="D55" s="2" t="s">
        <v>437</v>
      </c>
      <c r="E55" s="2" t="s">
        <v>35</v>
      </c>
      <c r="F55" s="2">
        <v>11.0</v>
      </c>
      <c r="G55" s="2" t="s">
        <v>315</v>
      </c>
      <c r="H55" s="2" t="s">
        <v>438</v>
      </c>
      <c r="I55" s="3">
        <v>2.5</v>
      </c>
      <c r="J55" s="5">
        <f t="shared" si="1"/>
        <v>3.529411765</v>
      </c>
      <c r="K55" s="3">
        <v>3.0</v>
      </c>
      <c r="L55" s="3">
        <v>1.0</v>
      </c>
      <c r="M55" s="3">
        <f t="shared" si="2"/>
        <v>1.2</v>
      </c>
      <c r="N55" s="3">
        <v>3.0</v>
      </c>
      <c r="O55" s="3">
        <v>4.0</v>
      </c>
      <c r="P55" s="5">
        <f t="shared" si="3"/>
        <v>14.72941176</v>
      </c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1">
        <v>43729.82806319444</v>
      </c>
      <c r="B56" s="2" t="s">
        <v>444</v>
      </c>
      <c r="C56" s="2" t="s">
        <v>445</v>
      </c>
      <c r="D56" s="2" t="s">
        <v>20</v>
      </c>
      <c r="E56" s="2" t="s">
        <v>369</v>
      </c>
      <c r="F56" s="2">
        <v>11.0</v>
      </c>
      <c r="G56" s="2" t="s">
        <v>446</v>
      </c>
      <c r="H56" s="2" t="s">
        <v>447</v>
      </c>
      <c r="I56" s="3">
        <v>1.5</v>
      </c>
      <c r="J56" s="5">
        <f t="shared" si="1"/>
        <v>2.117647059</v>
      </c>
      <c r="K56" s="3">
        <v>2.0</v>
      </c>
      <c r="L56" s="3">
        <v>6.0</v>
      </c>
      <c r="M56" s="3">
        <f t="shared" si="2"/>
        <v>7.2</v>
      </c>
      <c r="N56" s="3">
        <v>2.0</v>
      </c>
      <c r="O56" s="3">
        <v>1.0</v>
      </c>
      <c r="P56" s="5">
        <f t="shared" si="3"/>
        <v>14.31764706</v>
      </c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1">
        <v>43718.62524085648</v>
      </c>
      <c r="B57" s="2" t="s">
        <v>214</v>
      </c>
      <c r="C57" s="2" t="s">
        <v>453</v>
      </c>
      <c r="D57" s="2" t="s">
        <v>454</v>
      </c>
      <c r="E57" s="2" t="s">
        <v>83</v>
      </c>
      <c r="F57" s="2">
        <v>11.0</v>
      </c>
      <c r="G57" s="2">
        <v>149.0</v>
      </c>
      <c r="H57" s="2" t="s">
        <v>59</v>
      </c>
      <c r="I57" s="3">
        <v>3.0</v>
      </c>
      <c r="J57" s="5">
        <f t="shared" si="1"/>
        <v>4.235294118</v>
      </c>
      <c r="K57" s="3">
        <v>4.0</v>
      </c>
      <c r="L57" s="3">
        <v>1.0</v>
      </c>
      <c r="M57" s="3">
        <f t="shared" si="2"/>
        <v>1.2</v>
      </c>
      <c r="N57" s="3">
        <v>3.0</v>
      </c>
      <c r="O57" s="3">
        <v>1.0</v>
      </c>
      <c r="P57" s="5">
        <f t="shared" si="3"/>
        <v>13.43529412</v>
      </c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1">
        <v>43720.89439212964</v>
      </c>
      <c r="B58" s="2" t="s">
        <v>33</v>
      </c>
      <c r="C58" s="2" t="s">
        <v>457</v>
      </c>
      <c r="D58" s="2" t="s">
        <v>419</v>
      </c>
      <c r="E58" s="2" t="s">
        <v>420</v>
      </c>
      <c r="F58" s="2">
        <v>11.0</v>
      </c>
      <c r="G58" s="2" t="s">
        <v>266</v>
      </c>
      <c r="H58" s="2" t="s">
        <v>459</v>
      </c>
      <c r="I58" s="3">
        <v>2.0</v>
      </c>
      <c r="J58" s="5">
        <f t="shared" si="1"/>
        <v>2.823529412</v>
      </c>
      <c r="K58" s="3">
        <v>4.0</v>
      </c>
      <c r="L58" s="3">
        <v>2.0</v>
      </c>
      <c r="M58" s="3">
        <f t="shared" si="2"/>
        <v>2.4</v>
      </c>
      <c r="N58" s="3">
        <v>4.0</v>
      </c>
      <c r="O58" s="3">
        <v>0.0</v>
      </c>
      <c r="P58" s="5">
        <f t="shared" si="3"/>
        <v>13.22352941</v>
      </c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1">
        <v>43720.89855196759</v>
      </c>
      <c r="B59" s="2" t="s">
        <v>33</v>
      </c>
      <c r="C59" s="2" t="s">
        <v>461</v>
      </c>
      <c r="D59" s="2" t="s">
        <v>462</v>
      </c>
      <c r="E59" s="2" t="s">
        <v>207</v>
      </c>
      <c r="F59" s="2">
        <v>11.0</v>
      </c>
      <c r="G59" s="2" t="s">
        <v>266</v>
      </c>
      <c r="H59" s="2" t="s">
        <v>59</v>
      </c>
      <c r="I59" s="3">
        <v>4.5</v>
      </c>
      <c r="J59" s="5">
        <f t="shared" si="1"/>
        <v>6.352941176</v>
      </c>
      <c r="K59" s="3">
        <v>4.0</v>
      </c>
      <c r="L59" s="3">
        <v>0.0</v>
      </c>
      <c r="M59" s="3">
        <f t="shared" si="2"/>
        <v>0</v>
      </c>
      <c r="N59" s="3">
        <v>0.5</v>
      </c>
      <c r="O59" s="3">
        <v>2.0</v>
      </c>
      <c r="P59" s="5">
        <f t="shared" si="3"/>
        <v>12.85294118</v>
      </c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1">
        <v>43727.356974999995</v>
      </c>
      <c r="B60" s="2" t="s">
        <v>146</v>
      </c>
      <c r="C60" s="2" t="s">
        <v>466</v>
      </c>
      <c r="D60" s="2" t="s">
        <v>467</v>
      </c>
      <c r="E60" s="2" t="s">
        <v>396</v>
      </c>
      <c r="F60" s="2">
        <v>11.0</v>
      </c>
      <c r="G60" s="2">
        <v>149.0</v>
      </c>
      <c r="H60" s="2" t="s">
        <v>468</v>
      </c>
      <c r="I60" s="3">
        <v>3.0</v>
      </c>
      <c r="J60" s="5">
        <f t="shared" si="1"/>
        <v>4.235294118</v>
      </c>
      <c r="K60" s="3">
        <v>3.5</v>
      </c>
      <c r="L60" s="3">
        <v>0.0</v>
      </c>
      <c r="M60" s="3">
        <f t="shared" si="2"/>
        <v>0</v>
      </c>
      <c r="N60" s="3">
        <v>2.5</v>
      </c>
      <c r="O60" s="3">
        <v>2.5</v>
      </c>
      <c r="P60" s="5">
        <f t="shared" si="3"/>
        <v>12.73529412</v>
      </c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1">
        <v>43727.66843483796</v>
      </c>
      <c r="B61" s="2" t="s">
        <v>472</v>
      </c>
      <c r="C61" s="2" t="s">
        <v>473</v>
      </c>
      <c r="D61" s="2" t="s">
        <v>474</v>
      </c>
      <c r="E61" s="2" t="s">
        <v>475</v>
      </c>
      <c r="F61" s="2">
        <v>11.0</v>
      </c>
      <c r="G61" s="2" t="s">
        <v>476</v>
      </c>
      <c r="H61" s="2" t="s">
        <v>477</v>
      </c>
      <c r="I61" s="3">
        <v>3.0</v>
      </c>
      <c r="J61" s="5">
        <f t="shared" si="1"/>
        <v>4.235294118</v>
      </c>
      <c r="K61" s="3">
        <v>5.0</v>
      </c>
      <c r="L61" s="3">
        <v>2.0</v>
      </c>
      <c r="M61" s="3">
        <f t="shared" si="2"/>
        <v>2.4</v>
      </c>
      <c r="N61" s="3">
        <v>1.0</v>
      </c>
      <c r="O61" s="3">
        <v>0.0</v>
      </c>
      <c r="P61" s="5">
        <f t="shared" si="3"/>
        <v>12.63529412</v>
      </c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1">
        <v>43727.83100601852</v>
      </c>
      <c r="B62" s="2" t="s">
        <v>480</v>
      </c>
      <c r="C62" s="2" t="s">
        <v>481</v>
      </c>
      <c r="D62" s="2" t="s">
        <v>482</v>
      </c>
      <c r="E62" s="2" t="s">
        <v>483</v>
      </c>
      <c r="F62" s="2">
        <v>11.0</v>
      </c>
      <c r="G62" s="2" t="s">
        <v>484</v>
      </c>
      <c r="H62" s="2" t="s">
        <v>485</v>
      </c>
      <c r="I62" s="3">
        <v>1.5</v>
      </c>
      <c r="J62" s="5">
        <f t="shared" si="1"/>
        <v>2.117647059</v>
      </c>
      <c r="K62" s="3">
        <v>3.0</v>
      </c>
      <c r="L62" s="3">
        <v>0.0</v>
      </c>
      <c r="M62" s="3">
        <f t="shared" si="2"/>
        <v>0</v>
      </c>
      <c r="N62" s="3">
        <v>1.0</v>
      </c>
      <c r="O62" s="3">
        <v>6.0</v>
      </c>
      <c r="P62" s="5">
        <f t="shared" si="3"/>
        <v>12.11764706</v>
      </c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1">
        <v>43728.40512106482</v>
      </c>
      <c r="B63" s="2" t="s">
        <v>203</v>
      </c>
      <c r="C63" s="2" t="s">
        <v>486</v>
      </c>
      <c r="D63" s="2" t="s">
        <v>188</v>
      </c>
      <c r="E63" s="2" t="s">
        <v>44</v>
      </c>
      <c r="F63" s="2">
        <v>11.0</v>
      </c>
      <c r="G63" s="2" t="s">
        <v>144</v>
      </c>
      <c r="H63" s="2" t="s">
        <v>59</v>
      </c>
      <c r="I63" s="3">
        <v>1.0</v>
      </c>
      <c r="J63" s="5">
        <f t="shared" si="1"/>
        <v>1.411764706</v>
      </c>
      <c r="K63" s="3">
        <v>3.0</v>
      </c>
      <c r="L63" s="3">
        <v>2.5</v>
      </c>
      <c r="M63" s="3">
        <f t="shared" si="2"/>
        <v>3</v>
      </c>
      <c r="N63" s="3">
        <v>3.5</v>
      </c>
      <c r="O63" s="3">
        <v>1.0</v>
      </c>
      <c r="P63" s="5">
        <f t="shared" si="3"/>
        <v>11.91176471</v>
      </c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1">
        <v>43728.72615949074</v>
      </c>
      <c r="B64" s="2" t="s">
        <v>487</v>
      </c>
      <c r="C64" s="2" t="s">
        <v>488</v>
      </c>
      <c r="D64" s="2" t="s">
        <v>219</v>
      </c>
      <c r="E64" s="2" t="s">
        <v>44</v>
      </c>
      <c r="F64" s="2">
        <v>11.0</v>
      </c>
      <c r="G64" s="2">
        <v>24.0</v>
      </c>
      <c r="H64" s="2" t="s">
        <v>492</v>
      </c>
      <c r="I64" s="3">
        <v>3.0</v>
      </c>
      <c r="J64" s="5">
        <f t="shared" si="1"/>
        <v>4.235294118</v>
      </c>
      <c r="K64" s="3">
        <v>4.0</v>
      </c>
      <c r="L64" s="3">
        <v>0.0</v>
      </c>
      <c r="M64" s="3">
        <f t="shared" si="2"/>
        <v>0</v>
      </c>
      <c r="N64" s="3">
        <v>3.0</v>
      </c>
      <c r="O64" s="3"/>
      <c r="P64" s="5">
        <f t="shared" si="3"/>
        <v>11.23529412</v>
      </c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1">
        <v>43729.500310069445</v>
      </c>
      <c r="B65" s="2" t="s">
        <v>496</v>
      </c>
      <c r="C65" s="2" t="s">
        <v>498</v>
      </c>
      <c r="D65" s="2" t="s">
        <v>285</v>
      </c>
      <c r="E65" s="2" t="s">
        <v>500</v>
      </c>
      <c r="F65" s="2">
        <v>11.0</v>
      </c>
      <c r="G65" s="2" t="s">
        <v>266</v>
      </c>
      <c r="H65" s="2" t="s">
        <v>501</v>
      </c>
      <c r="I65" s="3">
        <v>0.5</v>
      </c>
      <c r="J65" s="5">
        <f t="shared" si="1"/>
        <v>0.7058823529</v>
      </c>
      <c r="K65" s="3">
        <v>3.0</v>
      </c>
      <c r="L65" s="3">
        <v>0.0</v>
      </c>
      <c r="M65" s="3">
        <f t="shared" si="2"/>
        <v>0</v>
      </c>
      <c r="N65" s="3">
        <v>3.0</v>
      </c>
      <c r="O65" s="3">
        <v>4.0</v>
      </c>
      <c r="P65" s="5">
        <f t="shared" si="3"/>
        <v>10.70588235</v>
      </c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1">
        <v>43729.711292708336</v>
      </c>
      <c r="B66" s="2" t="s">
        <v>502</v>
      </c>
      <c r="C66" s="2" t="s">
        <v>504</v>
      </c>
      <c r="D66" s="2" t="s">
        <v>506</v>
      </c>
      <c r="E66" s="2" t="s">
        <v>507</v>
      </c>
      <c r="F66" s="2">
        <v>11.0</v>
      </c>
      <c r="G66" s="2">
        <v>61.0</v>
      </c>
      <c r="H66" s="2" t="s">
        <v>400</v>
      </c>
      <c r="I66" s="3">
        <v>2.5</v>
      </c>
      <c r="J66" s="5">
        <f t="shared" si="1"/>
        <v>3.529411765</v>
      </c>
      <c r="K66" s="3">
        <v>1.5</v>
      </c>
      <c r="L66" s="3">
        <v>0.0</v>
      </c>
      <c r="M66" s="3">
        <f t="shared" si="2"/>
        <v>0</v>
      </c>
      <c r="N66" s="3">
        <v>3.5</v>
      </c>
      <c r="O66" s="3">
        <v>2.0</v>
      </c>
      <c r="P66" s="5">
        <f t="shared" si="3"/>
        <v>10.52941176</v>
      </c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1">
        <v>43720.89533715278</v>
      </c>
      <c r="B67" s="2" t="s">
        <v>33</v>
      </c>
      <c r="C67" s="2" t="s">
        <v>514</v>
      </c>
      <c r="D67" s="2" t="s">
        <v>30</v>
      </c>
      <c r="E67" s="2" t="s">
        <v>15</v>
      </c>
      <c r="F67" s="2">
        <v>11.0</v>
      </c>
      <c r="G67" s="2" t="s">
        <v>266</v>
      </c>
      <c r="H67" s="2" t="s">
        <v>59</v>
      </c>
      <c r="I67" s="3">
        <v>2.0</v>
      </c>
      <c r="J67" s="5">
        <f t="shared" si="1"/>
        <v>2.823529412</v>
      </c>
      <c r="K67" s="3">
        <v>2.5</v>
      </c>
      <c r="L67" s="3">
        <v>0.5</v>
      </c>
      <c r="M67" s="3">
        <f t="shared" si="2"/>
        <v>0.6</v>
      </c>
      <c r="N67" s="3">
        <v>1.5</v>
      </c>
      <c r="O67" s="3">
        <v>3.0</v>
      </c>
      <c r="P67" s="5">
        <f t="shared" si="3"/>
        <v>10.42352941</v>
      </c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1">
        <v>43720.89925578704</v>
      </c>
      <c r="B68" s="2" t="s">
        <v>33</v>
      </c>
      <c r="C68" s="2" t="s">
        <v>518</v>
      </c>
      <c r="D68" s="2" t="s">
        <v>519</v>
      </c>
      <c r="E68" s="2" t="s">
        <v>125</v>
      </c>
      <c r="F68" s="2">
        <v>11.0</v>
      </c>
      <c r="G68" s="2" t="s">
        <v>520</v>
      </c>
      <c r="H68" s="2" t="s">
        <v>521</v>
      </c>
      <c r="I68" s="3">
        <v>1.5</v>
      </c>
      <c r="J68" s="5">
        <f t="shared" si="1"/>
        <v>2.117647059</v>
      </c>
      <c r="K68" s="3">
        <v>3.0</v>
      </c>
      <c r="L68" s="3">
        <v>0.0</v>
      </c>
      <c r="M68" s="3">
        <f t="shared" si="2"/>
        <v>0</v>
      </c>
      <c r="N68" s="3">
        <v>4.0</v>
      </c>
      <c r="O68" s="3">
        <v>1.0</v>
      </c>
      <c r="P68" s="5">
        <f t="shared" si="3"/>
        <v>10.11764706</v>
      </c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1">
        <v>43723.705661921296</v>
      </c>
      <c r="B69" s="2" t="s">
        <v>526</v>
      </c>
      <c r="C69" s="2" t="s">
        <v>527</v>
      </c>
      <c r="D69" s="2" t="s">
        <v>528</v>
      </c>
      <c r="E69" s="2" t="s">
        <v>529</v>
      </c>
      <c r="F69" s="2">
        <v>11.0</v>
      </c>
      <c r="G69" s="2">
        <v>118.0</v>
      </c>
      <c r="H69" s="2" t="s">
        <v>154</v>
      </c>
      <c r="I69" s="3">
        <v>2.5</v>
      </c>
      <c r="J69" s="5">
        <f t="shared" si="1"/>
        <v>3.529411765</v>
      </c>
      <c r="K69" s="3">
        <v>0.0</v>
      </c>
      <c r="L69" s="3">
        <v>0.0</v>
      </c>
      <c r="M69" s="3">
        <f t="shared" si="2"/>
        <v>0</v>
      </c>
      <c r="N69" s="3">
        <v>4.5</v>
      </c>
      <c r="O69" s="3">
        <v>2.0</v>
      </c>
      <c r="P69" s="5">
        <f t="shared" si="3"/>
        <v>10.02941176</v>
      </c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6.5" customHeight="1">
      <c r="A70" s="1">
        <v>43724.904422685184</v>
      </c>
      <c r="B70" s="2" t="s">
        <v>534</v>
      </c>
      <c r="C70" s="2" t="s">
        <v>535</v>
      </c>
      <c r="D70" s="2" t="s">
        <v>34</v>
      </c>
      <c r="E70" s="2" t="s">
        <v>69</v>
      </c>
      <c r="F70" s="2">
        <v>11.0</v>
      </c>
      <c r="G70" s="2" t="s">
        <v>266</v>
      </c>
      <c r="H70" s="2" t="s">
        <v>536</v>
      </c>
      <c r="I70" s="3">
        <v>2.5</v>
      </c>
      <c r="J70" s="5">
        <f t="shared" si="1"/>
        <v>3.529411765</v>
      </c>
      <c r="K70" s="3">
        <v>4.0</v>
      </c>
      <c r="L70" s="3">
        <v>2.0</v>
      </c>
      <c r="M70" s="3">
        <f t="shared" si="2"/>
        <v>2.4</v>
      </c>
      <c r="N70" s="3">
        <v>0.0</v>
      </c>
      <c r="O70" s="3">
        <v>0.0</v>
      </c>
      <c r="P70" s="5">
        <f t="shared" si="3"/>
        <v>9.929411765</v>
      </c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1">
        <v>43725.395796412035</v>
      </c>
      <c r="B71" s="2" t="s">
        <v>439</v>
      </c>
      <c r="C71" s="2" t="s">
        <v>541</v>
      </c>
      <c r="D71" s="2" t="s">
        <v>142</v>
      </c>
      <c r="E71" s="2" t="s">
        <v>304</v>
      </c>
      <c r="F71" s="2">
        <v>11.0</v>
      </c>
      <c r="G71" s="2" t="s">
        <v>266</v>
      </c>
      <c r="H71" s="2" t="s">
        <v>352</v>
      </c>
      <c r="I71" s="3">
        <v>0.0</v>
      </c>
      <c r="J71" s="5">
        <f t="shared" si="1"/>
        <v>0</v>
      </c>
      <c r="K71" s="3">
        <v>3.0</v>
      </c>
      <c r="L71" s="3">
        <v>0.0</v>
      </c>
      <c r="M71" s="3">
        <f t="shared" si="2"/>
        <v>0</v>
      </c>
      <c r="N71" s="3">
        <v>3.5</v>
      </c>
      <c r="O71" s="3">
        <v>3.0</v>
      </c>
      <c r="P71" s="5">
        <f t="shared" si="3"/>
        <v>9.5</v>
      </c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1">
        <v>43725.87428402778</v>
      </c>
      <c r="B72" s="2" t="s">
        <v>543</v>
      </c>
      <c r="C72" s="2" t="s">
        <v>544</v>
      </c>
      <c r="D72" s="2" t="s">
        <v>149</v>
      </c>
      <c r="E72" s="2" t="s">
        <v>545</v>
      </c>
      <c r="F72" s="2">
        <v>11.0</v>
      </c>
      <c r="G72" s="2" t="s">
        <v>546</v>
      </c>
      <c r="H72" s="2" t="s">
        <v>24</v>
      </c>
      <c r="I72" s="3">
        <v>2.0</v>
      </c>
      <c r="J72" s="5">
        <f t="shared" si="1"/>
        <v>2.823529412</v>
      </c>
      <c r="K72" s="3">
        <v>5.0</v>
      </c>
      <c r="L72" s="3">
        <v>0.0</v>
      </c>
      <c r="M72" s="3">
        <f t="shared" si="2"/>
        <v>0</v>
      </c>
      <c r="N72" s="3">
        <v>1.5</v>
      </c>
      <c r="O72" s="3">
        <v>0.0</v>
      </c>
      <c r="P72" s="5">
        <f t="shared" si="3"/>
        <v>9.323529412</v>
      </c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1">
        <v>43726.00396319444</v>
      </c>
      <c r="B73" s="2" t="s">
        <v>550</v>
      </c>
      <c r="C73" s="2" t="s">
        <v>551</v>
      </c>
      <c r="D73" s="2" t="s">
        <v>552</v>
      </c>
      <c r="E73" s="2" t="s">
        <v>156</v>
      </c>
      <c r="F73" s="2">
        <v>11.0</v>
      </c>
      <c r="G73" s="2" t="s">
        <v>144</v>
      </c>
      <c r="H73" s="2" t="s">
        <v>352</v>
      </c>
      <c r="I73" s="3">
        <v>2.0</v>
      </c>
      <c r="J73" s="5">
        <f t="shared" si="1"/>
        <v>2.823529412</v>
      </c>
      <c r="K73" s="3">
        <v>3.0</v>
      </c>
      <c r="L73" s="3">
        <v>0.0</v>
      </c>
      <c r="M73" s="3">
        <f t="shared" si="2"/>
        <v>0</v>
      </c>
      <c r="N73" s="3">
        <v>2.5</v>
      </c>
      <c r="O73" s="3">
        <v>1.0</v>
      </c>
      <c r="P73" s="5">
        <f t="shared" si="3"/>
        <v>9.323529412</v>
      </c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1">
        <v>43726.380500694446</v>
      </c>
      <c r="B74" s="2" t="s">
        <v>252</v>
      </c>
      <c r="C74" s="2" t="s">
        <v>555</v>
      </c>
      <c r="D74" s="2" t="s">
        <v>183</v>
      </c>
      <c r="E74" s="2" t="s">
        <v>133</v>
      </c>
      <c r="F74" s="2">
        <v>11.0</v>
      </c>
      <c r="G74" s="2">
        <v>99.0</v>
      </c>
      <c r="H74" s="2" t="s">
        <v>556</v>
      </c>
      <c r="I74" s="3">
        <v>1.5</v>
      </c>
      <c r="J74" s="5">
        <f t="shared" si="1"/>
        <v>2.117647059</v>
      </c>
      <c r="K74" s="3">
        <v>2.0</v>
      </c>
      <c r="L74" s="3">
        <v>0.0</v>
      </c>
      <c r="M74" s="3">
        <f t="shared" si="2"/>
        <v>0</v>
      </c>
      <c r="N74" s="3">
        <v>4.0</v>
      </c>
      <c r="O74" s="3">
        <v>1.0</v>
      </c>
      <c r="P74" s="5">
        <f t="shared" si="3"/>
        <v>9.117647059</v>
      </c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1">
        <v>43727.358050347226</v>
      </c>
      <c r="B75" s="2" t="s">
        <v>337</v>
      </c>
      <c r="C75" s="2" t="s">
        <v>562</v>
      </c>
      <c r="D75" s="2" t="s">
        <v>176</v>
      </c>
      <c r="E75" s="2" t="s">
        <v>304</v>
      </c>
      <c r="F75" s="2">
        <v>11.0</v>
      </c>
      <c r="G75" s="2" t="s">
        <v>563</v>
      </c>
      <c r="H75" s="2" t="s">
        <v>233</v>
      </c>
      <c r="I75" s="3">
        <v>1.5</v>
      </c>
      <c r="J75" s="5">
        <f t="shared" si="1"/>
        <v>2.117647059</v>
      </c>
      <c r="K75" s="3">
        <v>2.0</v>
      </c>
      <c r="L75" s="3">
        <v>0.0</v>
      </c>
      <c r="M75" s="3">
        <f t="shared" si="2"/>
        <v>0</v>
      </c>
      <c r="N75" s="3">
        <v>2.0</v>
      </c>
      <c r="O75" s="3">
        <v>3.0</v>
      </c>
      <c r="P75" s="5">
        <f t="shared" si="3"/>
        <v>9.117647059</v>
      </c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1">
        <v>43727.695853240744</v>
      </c>
      <c r="B76" s="2" t="s">
        <v>566</v>
      </c>
      <c r="C76" s="2" t="s">
        <v>567</v>
      </c>
      <c r="D76" s="2" t="s">
        <v>142</v>
      </c>
      <c r="E76" s="2" t="s">
        <v>272</v>
      </c>
      <c r="F76" s="2">
        <v>11.0</v>
      </c>
      <c r="G76" s="2">
        <v>32.0</v>
      </c>
      <c r="H76" s="2" t="s">
        <v>568</v>
      </c>
      <c r="I76" s="3">
        <v>1.5</v>
      </c>
      <c r="J76" s="5">
        <f t="shared" si="1"/>
        <v>2.117647059</v>
      </c>
      <c r="K76" s="3">
        <v>3.0</v>
      </c>
      <c r="L76" s="3">
        <v>0.0</v>
      </c>
      <c r="M76" s="3">
        <f t="shared" si="2"/>
        <v>0</v>
      </c>
      <c r="N76" s="3">
        <v>2.0</v>
      </c>
      <c r="O76" s="3">
        <v>1.0</v>
      </c>
      <c r="P76" s="5">
        <f t="shared" si="3"/>
        <v>8.117647059</v>
      </c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1">
        <v>43727.767732291664</v>
      </c>
      <c r="B77" s="2" t="s">
        <v>573</v>
      </c>
      <c r="C77" s="2" t="s">
        <v>574</v>
      </c>
      <c r="D77" s="2" t="s">
        <v>549</v>
      </c>
      <c r="E77" s="2" t="s">
        <v>77</v>
      </c>
      <c r="F77" s="2">
        <v>11.0</v>
      </c>
      <c r="G77" s="2" t="s">
        <v>575</v>
      </c>
      <c r="H77" s="2" t="s">
        <v>576</v>
      </c>
      <c r="I77" s="3">
        <v>1.5</v>
      </c>
      <c r="J77" s="5">
        <f t="shared" si="1"/>
        <v>2.117647059</v>
      </c>
      <c r="K77" s="3">
        <v>2.0</v>
      </c>
      <c r="L77" s="3">
        <v>0.5</v>
      </c>
      <c r="M77" s="3">
        <f t="shared" si="2"/>
        <v>0.6</v>
      </c>
      <c r="N77" s="3">
        <v>0.0</v>
      </c>
      <c r="O77" s="3">
        <v>3.0</v>
      </c>
      <c r="P77" s="5">
        <f t="shared" si="3"/>
        <v>7.717647059</v>
      </c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1">
        <v>43727.83153703703</v>
      </c>
      <c r="B78" s="2" t="s">
        <v>581</v>
      </c>
      <c r="C78" s="2" t="s">
        <v>582</v>
      </c>
      <c r="D78" s="2" t="s">
        <v>34</v>
      </c>
      <c r="E78" s="2" t="s">
        <v>150</v>
      </c>
      <c r="F78" s="2">
        <v>11.0</v>
      </c>
      <c r="G78" s="2" t="s">
        <v>583</v>
      </c>
      <c r="H78" s="2" t="s">
        <v>584</v>
      </c>
      <c r="I78" s="3">
        <v>1.5</v>
      </c>
      <c r="J78" s="5">
        <f t="shared" si="1"/>
        <v>2.117647059</v>
      </c>
      <c r="K78" s="3">
        <v>2.0</v>
      </c>
      <c r="L78" s="3">
        <v>0.0</v>
      </c>
      <c r="M78" s="3">
        <f t="shared" si="2"/>
        <v>0</v>
      </c>
      <c r="N78" s="3">
        <v>2.0</v>
      </c>
      <c r="O78" s="3">
        <v>1.0</v>
      </c>
      <c r="P78" s="5">
        <f t="shared" si="3"/>
        <v>7.117647059</v>
      </c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1">
        <v>43728.63858344907</v>
      </c>
      <c r="B79" s="2" t="s">
        <v>589</v>
      </c>
      <c r="C79" s="2" t="s">
        <v>590</v>
      </c>
      <c r="D79" s="2" t="s">
        <v>14</v>
      </c>
      <c r="E79" s="2" t="s">
        <v>68</v>
      </c>
      <c r="F79" s="2">
        <v>11.0</v>
      </c>
      <c r="G79" s="2" t="s">
        <v>266</v>
      </c>
      <c r="H79" s="2" t="s">
        <v>352</v>
      </c>
      <c r="I79" s="3">
        <v>0.5</v>
      </c>
      <c r="J79" s="5">
        <f t="shared" si="1"/>
        <v>0.7058823529</v>
      </c>
      <c r="K79" s="3">
        <v>3.0</v>
      </c>
      <c r="L79" s="3">
        <v>0.0</v>
      </c>
      <c r="M79" s="3">
        <f t="shared" si="2"/>
        <v>0</v>
      </c>
      <c r="N79" s="3">
        <v>1.0</v>
      </c>
      <c r="O79" s="3">
        <v>2.0</v>
      </c>
      <c r="P79" s="5">
        <f t="shared" si="3"/>
        <v>6.705882353</v>
      </c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1">
        <v>43728.67222824074</v>
      </c>
      <c r="B80" s="2" t="s">
        <v>61</v>
      </c>
      <c r="C80" s="2" t="s">
        <v>596</v>
      </c>
      <c r="D80" s="2" t="s">
        <v>598</v>
      </c>
      <c r="E80" s="2" t="s">
        <v>600</v>
      </c>
      <c r="F80" s="2">
        <v>11.0</v>
      </c>
      <c r="G80" s="2" t="s">
        <v>601</v>
      </c>
      <c r="H80" s="2" t="s">
        <v>459</v>
      </c>
      <c r="I80" s="3">
        <v>1.0</v>
      </c>
      <c r="J80" s="5">
        <f t="shared" si="1"/>
        <v>1.411764706</v>
      </c>
      <c r="K80" s="3">
        <v>1.5</v>
      </c>
      <c r="L80" s="3">
        <v>1.0</v>
      </c>
      <c r="M80" s="3">
        <f t="shared" si="2"/>
        <v>1.2</v>
      </c>
      <c r="N80" s="3">
        <v>1.5</v>
      </c>
      <c r="O80" s="3">
        <v>1.0</v>
      </c>
      <c r="P80" s="5">
        <f t="shared" si="3"/>
        <v>6.611764706</v>
      </c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1">
        <v>43728.81769074074</v>
      </c>
      <c r="B81" s="2" t="s">
        <v>162</v>
      </c>
      <c r="C81" s="2" t="s">
        <v>605</v>
      </c>
      <c r="D81" s="2" t="s">
        <v>281</v>
      </c>
      <c r="E81" s="2" t="s">
        <v>282</v>
      </c>
      <c r="F81" s="2">
        <v>11.0</v>
      </c>
      <c r="G81" s="2" t="s">
        <v>23</v>
      </c>
      <c r="H81" s="2" t="s">
        <v>287</v>
      </c>
      <c r="I81" s="3">
        <v>0.5</v>
      </c>
      <c r="J81" s="5">
        <f t="shared" si="1"/>
        <v>0.7058823529</v>
      </c>
      <c r="K81" s="3">
        <v>3.0</v>
      </c>
      <c r="L81" s="3">
        <v>0.0</v>
      </c>
      <c r="M81" s="3">
        <f t="shared" si="2"/>
        <v>0</v>
      </c>
      <c r="N81" s="3">
        <v>1.5</v>
      </c>
      <c r="O81" s="3">
        <v>1.0</v>
      </c>
      <c r="P81" s="5">
        <f t="shared" si="3"/>
        <v>6.205882353</v>
      </c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1">
        <v>43728.83269849537</v>
      </c>
      <c r="B82" s="2" t="s">
        <v>608</v>
      </c>
      <c r="C82" s="2" t="s">
        <v>609</v>
      </c>
      <c r="D82" s="2" t="s">
        <v>339</v>
      </c>
      <c r="E82" s="2" t="s">
        <v>68</v>
      </c>
      <c r="F82" s="2">
        <v>11.0</v>
      </c>
      <c r="G82" s="2" t="s">
        <v>266</v>
      </c>
      <c r="H82" s="2" t="s">
        <v>59</v>
      </c>
      <c r="I82" s="3">
        <v>2.0</v>
      </c>
      <c r="J82" s="5">
        <f t="shared" si="1"/>
        <v>2.823529412</v>
      </c>
      <c r="K82" s="3">
        <v>2.0</v>
      </c>
      <c r="L82" s="3">
        <v>0.0</v>
      </c>
      <c r="M82" s="3">
        <f t="shared" si="2"/>
        <v>0</v>
      </c>
      <c r="N82" s="3">
        <v>1.0</v>
      </c>
      <c r="O82" s="3">
        <v>0.0</v>
      </c>
      <c r="P82" s="5">
        <f t="shared" si="3"/>
        <v>5.823529412</v>
      </c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1">
        <v>43728.858115740746</v>
      </c>
      <c r="B83" s="2" t="s">
        <v>611</v>
      </c>
      <c r="C83" s="2" t="s">
        <v>612</v>
      </c>
      <c r="D83" s="2" t="s">
        <v>206</v>
      </c>
      <c r="E83" s="2"/>
      <c r="F83" s="2">
        <v>11.0</v>
      </c>
      <c r="G83" s="2"/>
      <c r="H83" s="2" t="s">
        <v>59</v>
      </c>
      <c r="I83" s="3">
        <v>1.0</v>
      </c>
      <c r="J83" s="5">
        <f t="shared" si="1"/>
        <v>1.411764706</v>
      </c>
      <c r="K83" s="3">
        <v>3.0</v>
      </c>
      <c r="L83" s="3">
        <v>1.0</v>
      </c>
      <c r="M83" s="3">
        <f t="shared" si="2"/>
        <v>1.2</v>
      </c>
      <c r="N83" s="3">
        <v>0.0</v>
      </c>
      <c r="O83" s="3">
        <v>0.0</v>
      </c>
      <c r="P83" s="5">
        <f t="shared" si="3"/>
        <v>5.611764706</v>
      </c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1">
        <v>43728.89940300926</v>
      </c>
      <c r="B84" s="2" t="s">
        <v>616</v>
      </c>
      <c r="C84" s="2" t="s">
        <v>617</v>
      </c>
      <c r="D84" s="2" t="s">
        <v>112</v>
      </c>
      <c r="E84" s="2" t="s">
        <v>332</v>
      </c>
      <c r="F84" s="2">
        <v>11.0</v>
      </c>
      <c r="G84" s="2" t="s">
        <v>618</v>
      </c>
      <c r="H84" s="2" t="s">
        <v>584</v>
      </c>
      <c r="I84" s="3">
        <v>0.5</v>
      </c>
      <c r="J84" s="5">
        <f t="shared" si="1"/>
        <v>0.7058823529</v>
      </c>
      <c r="K84" s="3">
        <v>2.5</v>
      </c>
      <c r="L84" s="3">
        <v>0.0</v>
      </c>
      <c r="M84" s="3">
        <f t="shared" si="2"/>
        <v>0</v>
      </c>
      <c r="N84" s="3">
        <v>1.0</v>
      </c>
      <c r="O84" s="3">
        <v>1.0</v>
      </c>
      <c r="P84" s="5">
        <f t="shared" si="3"/>
        <v>5.205882353</v>
      </c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1">
        <v>43728.94192071759</v>
      </c>
      <c r="B85" s="2" t="s">
        <v>621</v>
      </c>
      <c r="C85" s="2" t="s">
        <v>622</v>
      </c>
      <c r="D85" s="2" t="s">
        <v>149</v>
      </c>
      <c r="E85" s="2" t="s">
        <v>623</v>
      </c>
      <c r="F85" s="2">
        <v>11.0</v>
      </c>
      <c r="G85" s="2" t="s">
        <v>144</v>
      </c>
      <c r="H85" s="2" t="s">
        <v>459</v>
      </c>
      <c r="I85" s="3"/>
      <c r="J85" s="5">
        <f t="shared" si="1"/>
        <v>0</v>
      </c>
      <c r="K85" s="3">
        <v>4.0</v>
      </c>
      <c r="L85" s="3">
        <v>0.0</v>
      </c>
      <c r="M85" s="3">
        <f t="shared" si="2"/>
        <v>0</v>
      </c>
      <c r="N85" s="3">
        <v>0.0</v>
      </c>
      <c r="O85" s="3">
        <v>1.0</v>
      </c>
      <c r="P85" s="5">
        <f t="shared" si="3"/>
        <v>5</v>
      </c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1">
        <v>43728.99945104167</v>
      </c>
      <c r="B86" s="2" t="s">
        <v>495</v>
      </c>
      <c r="C86" s="2" t="s">
        <v>628</v>
      </c>
      <c r="D86" s="2" t="s">
        <v>197</v>
      </c>
      <c r="E86" s="2"/>
      <c r="F86" s="2">
        <v>11.0</v>
      </c>
      <c r="G86" s="2"/>
      <c r="H86" s="2" t="s">
        <v>59</v>
      </c>
      <c r="I86" s="3">
        <v>1.0</v>
      </c>
      <c r="J86" s="5">
        <f t="shared" si="1"/>
        <v>1.411764706</v>
      </c>
      <c r="K86" s="3"/>
      <c r="L86" s="3">
        <v>0.0</v>
      </c>
      <c r="M86" s="3">
        <f t="shared" si="2"/>
        <v>0</v>
      </c>
      <c r="N86" s="3">
        <v>3.0</v>
      </c>
      <c r="O86" s="3">
        <v>0.0</v>
      </c>
      <c r="P86" s="5">
        <f t="shared" si="3"/>
        <v>4.411764706</v>
      </c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1"/>
      <c r="B87" s="2"/>
      <c r="C87" s="2" t="s">
        <v>412</v>
      </c>
      <c r="D87" s="2" t="s">
        <v>149</v>
      </c>
      <c r="E87" s="2" t="s">
        <v>629</v>
      </c>
      <c r="F87" s="2">
        <v>11.0</v>
      </c>
      <c r="G87" s="2" t="s">
        <v>630</v>
      </c>
      <c r="H87" s="2" t="s">
        <v>352</v>
      </c>
      <c r="I87" s="3">
        <v>0.5</v>
      </c>
      <c r="J87" s="5">
        <f t="shared" si="1"/>
        <v>0.7058823529</v>
      </c>
      <c r="K87" s="3">
        <v>2.5</v>
      </c>
      <c r="L87" s="3">
        <v>0.0</v>
      </c>
      <c r="M87" s="3">
        <f t="shared" si="2"/>
        <v>0</v>
      </c>
      <c r="N87" s="3">
        <v>0.0</v>
      </c>
      <c r="O87" s="3">
        <v>0.0</v>
      </c>
      <c r="P87" s="5">
        <f t="shared" si="3"/>
        <v>3.205882353</v>
      </c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1">
        <v>43729.74587604167</v>
      </c>
      <c r="B88" s="2" t="s">
        <v>178</v>
      </c>
      <c r="C88" s="2" t="s">
        <v>634</v>
      </c>
      <c r="D88" s="2" t="s">
        <v>43</v>
      </c>
      <c r="E88" s="2" t="s">
        <v>44</v>
      </c>
      <c r="F88" s="2">
        <v>11.0</v>
      </c>
      <c r="G88" s="2">
        <v>149.0</v>
      </c>
      <c r="H88" s="2" t="s">
        <v>59</v>
      </c>
      <c r="I88" s="3">
        <v>0.5</v>
      </c>
      <c r="J88" s="5">
        <f t="shared" si="1"/>
        <v>0.7058823529</v>
      </c>
      <c r="K88" s="3">
        <v>2.0</v>
      </c>
      <c r="L88" s="3">
        <v>0.0</v>
      </c>
      <c r="M88" s="3">
        <f t="shared" si="2"/>
        <v>0</v>
      </c>
      <c r="N88" s="3">
        <v>0.0</v>
      </c>
      <c r="O88" s="3">
        <v>0.0</v>
      </c>
      <c r="P88" s="5">
        <f t="shared" si="3"/>
        <v>2.705882353</v>
      </c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1"/>
      <c r="B89" s="2"/>
      <c r="C89" s="2" t="s">
        <v>639</v>
      </c>
      <c r="D89" s="2" t="s">
        <v>176</v>
      </c>
      <c r="E89" s="2"/>
      <c r="F89" s="2">
        <v>11.0</v>
      </c>
      <c r="G89" s="2"/>
      <c r="H89" s="2"/>
      <c r="I89" s="3">
        <v>0.0</v>
      </c>
      <c r="J89" s="5">
        <f t="shared" si="1"/>
        <v>0</v>
      </c>
      <c r="K89" s="3">
        <v>2.0</v>
      </c>
      <c r="L89" s="3">
        <v>0.0</v>
      </c>
      <c r="M89" s="3">
        <f t="shared" si="2"/>
        <v>0</v>
      </c>
      <c r="N89" s="3">
        <v>0.0</v>
      </c>
      <c r="O89" s="3">
        <v>0.0</v>
      </c>
      <c r="P89" s="5">
        <f t="shared" si="3"/>
        <v>2</v>
      </c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1">
        <v>43725.42764953703</v>
      </c>
      <c r="B90" s="2" t="s">
        <v>92</v>
      </c>
      <c r="C90" s="2"/>
      <c r="D90" s="2"/>
      <c r="E90" s="2"/>
      <c r="F90" s="2"/>
      <c r="G90" s="2"/>
      <c r="H90" s="2"/>
      <c r="I90" s="3"/>
      <c r="J90" s="5"/>
      <c r="K90" s="3"/>
      <c r="L90" s="3"/>
      <c r="M90" s="3"/>
      <c r="N90" s="3"/>
      <c r="O90" s="3"/>
      <c r="P90" s="5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1">
        <v>43725.43226666666</v>
      </c>
      <c r="B91" s="2" t="s">
        <v>92</v>
      </c>
      <c r="C91" s="2"/>
      <c r="D91" s="2"/>
      <c r="E91" s="2"/>
      <c r="F91" s="2"/>
      <c r="G91" s="2"/>
      <c r="H91" s="2"/>
      <c r="I91" s="3"/>
      <c r="J91" s="5"/>
      <c r="K91" s="3"/>
      <c r="L91" s="3"/>
      <c r="M91" s="3"/>
      <c r="N91" s="3"/>
      <c r="O91" s="3"/>
      <c r="P91" s="5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1">
        <v>43725.45493506944</v>
      </c>
      <c r="B92" s="2" t="s">
        <v>577</v>
      </c>
      <c r="C92" s="2"/>
      <c r="D92" s="2"/>
      <c r="E92" s="2"/>
      <c r="F92" s="2"/>
      <c r="G92" s="2"/>
      <c r="H92" s="2"/>
      <c r="I92" s="3"/>
      <c r="J92" s="5"/>
      <c r="K92" s="3"/>
      <c r="L92" s="3"/>
      <c r="M92" s="3"/>
      <c r="N92" s="3"/>
      <c r="O92" s="3"/>
      <c r="P92" s="5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1">
        <v>43726.46647083334</v>
      </c>
      <c r="B93" s="2" t="s">
        <v>374</v>
      </c>
      <c r="C93" s="2"/>
      <c r="D93" s="2"/>
      <c r="E93" s="2"/>
      <c r="F93" s="2"/>
      <c r="G93" s="2"/>
      <c r="H93" s="2"/>
      <c r="I93" s="3"/>
      <c r="J93" s="5"/>
      <c r="K93" s="3"/>
      <c r="L93" s="3"/>
      <c r="M93" s="3"/>
      <c r="N93" s="3"/>
      <c r="O93" s="3"/>
      <c r="P93" s="5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1">
        <v>43726.92424467592</v>
      </c>
      <c r="B94" s="2" t="s">
        <v>440</v>
      </c>
      <c r="C94" s="2"/>
      <c r="D94" s="2"/>
      <c r="E94" s="2"/>
      <c r="F94" s="2"/>
      <c r="G94" s="2"/>
      <c r="H94" s="2"/>
      <c r="I94" s="3"/>
      <c r="J94" s="5"/>
      <c r="K94" s="3"/>
      <c r="L94" s="3"/>
      <c r="M94" s="3"/>
      <c r="N94" s="3"/>
      <c r="O94" s="3"/>
      <c r="P94" s="5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1">
        <v>43727.40214733796</v>
      </c>
      <c r="B95" s="2" t="s">
        <v>310</v>
      </c>
      <c r="C95" s="2"/>
      <c r="D95" s="2"/>
      <c r="E95" s="2"/>
      <c r="F95" s="2"/>
      <c r="G95" s="2"/>
      <c r="H95" s="2"/>
      <c r="I95" s="3"/>
      <c r="J95" s="5"/>
      <c r="K95" s="3"/>
      <c r="L95" s="3"/>
      <c r="M95" s="3"/>
      <c r="N95" s="3"/>
      <c r="O95" s="3"/>
      <c r="P95" s="5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1">
        <v>43727.799399421296</v>
      </c>
      <c r="B96" s="2" t="s">
        <v>275</v>
      </c>
      <c r="C96" s="2"/>
      <c r="D96" s="2"/>
      <c r="E96" s="2"/>
      <c r="F96" s="2"/>
      <c r="G96" s="2"/>
      <c r="H96" s="2"/>
      <c r="I96" s="3"/>
      <c r="J96" s="5"/>
      <c r="K96" s="3"/>
      <c r="L96" s="3"/>
      <c r="M96" s="3"/>
      <c r="N96" s="3"/>
      <c r="O96" s="3"/>
      <c r="P96" s="5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1">
        <v>43727.882930902786</v>
      </c>
      <c r="B97" s="2" t="s">
        <v>448</v>
      </c>
      <c r="C97" s="2"/>
      <c r="D97" s="2"/>
      <c r="E97" s="2"/>
      <c r="F97" s="2"/>
      <c r="G97" s="2"/>
      <c r="H97" s="2"/>
      <c r="I97" s="3"/>
      <c r="J97" s="5"/>
      <c r="K97" s="3"/>
      <c r="L97" s="3"/>
      <c r="M97" s="3"/>
      <c r="N97" s="3"/>
      <c r="O97" s="3"/>
      <c r="P97" s="5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1">
        <v>43728.33926296297</v>
      </c>
      <c r="B98" s="2" t="s">
        <v>184</v>
      </c>
      <c r="C98" s="2"/>
      <c r="D98" s="2"/>
      <c r="E98" s="2"/>
      <c r="F98" s="2"/>
      <c r="G98" s="2"/>
      <c r="H98" s="2"/>
      <c r="I98" s="3"/>
      <c r="J98" s="5"/>
      <c r="K98" s="3"/>
      <c r="L98" s="3"/>
      <c r="M98" s="3"/>
      <c r="N98" s="3"/>
      <c r="O98" s="3"/>
      <c r="P98" s="5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1">
        <v>43728.49473402779</v>
      </c>
      <c r="B99" s="2" t="s">
        <v>64</v>
      </c>
      <c r="C99" s="2"/>
      <c r="D99" s="2"/>
      <c r="E99" s="2"/>
      <c r="F99" s="2"/>
      <c r="G99" s="2"/>
      <c r="H99" s="2"/>
      <c r="I99" s="3"/>
      <c r="J99" s="5"/>
      <c r="K99" s="3"/>
      <c r="L99" s="3"/>
      <c r="M99" s="3"/>
      <c r="N99" s="3"/>
      <c r="O99" s="3"/>
      <c r="P99" s="5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1">
        <v>43728.79115081018</v>
      </c>
      <c r="B100" s="2" t="s">
        <v>537</v>
      </c>
      <c r="C100" s="2"/>
      <c r="D100" s="2"/>
      <c r="E100" s="2"/>
      <c r="F100" s="2"/>
      <c r="G100" s="2"/>
      <c r="H100" s="2"/>
      <c r="I100" s="3"/>
      <c r="J100" s="5"/>
      <c r="K100" s="3"/>
      <c r="L100" s="3"/>
      <c r="M100" s="3"/>
      <c r="N100" s="3"/>
      <c r="O100" s="3"/>
      <c r="P100" s="5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1">
        <v>43728.83722476852</v>
      </c>
      <c r="B101" s="2" t="s">
        <v>503</v>
      </c>
      <c r="C101" s="2"/>
      <c r="D101" s="2"/>
      <c r="E101" s="2"/>
      <c r="F101" s="2"/>
      <c r="G101" s="2"/>
      <c r="H101" s="2"/>
      <c r="I101" s="3"/>
      <c r="J101" s="5"/>
      <c r="K101" s="3"/>
      <c r="L101" s="3"/>
      <c r="M101" s="3"/>
      <c r="N101" s="3"/>
      <c r="O101" s="3"/>
      <c r="P101" s="5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1">
        <v>43728.92608333333</v>
      </c>
      <c r="B102" s="2" t="s">
        <v>427</v>
      </c>
      <c r="C102" s="2"/>
      <c r="D102" s="2"/>
      <c r="E102" s="2"/>
      <c r="F102" s="2"/>
      <c r="G102" s="2"/>
      <c r="H102" s="2"/>
      <c r="I102" s="3"/>
      <c r="J102" s="5"/>
      <c r="K102" s="3"/>
      <c r="L102" s="3"/>
      <c r="M102" s="3"/>
      <c r="N102" s="3"/>
      <c r="O102" s="3"/>
      <c r="P102" s="5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1">
        <v>43729.06487430556</v>
      </c>
      <c r="B103" s="2" t="s">
        <v>613</v>
      </c>
      <c r="C103" s="2"/>
      <c r="D103" s="2"/>
      <c r="E103" s="2"/>
      <c r="F103" s="2"/>
      <c r="G103" s="2"/>
      <c r="H103" s="2"/>
      <c r="I103" s="3"/>
      <c r="J103" s="5"/>
      <c r="K103" s="3"/>
      <c r="L103" s="3"/>
      <c r="M103" s="3"/>
      <c r="N103" s="3"/>
      <c r="O103" s="3"/>
      <c r="P103" s="5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1">
        <v>43729.55221666666</v>
      </c>
      <c r="B104" s="2" t="s">
        <v>407</v>
      </c>
      <c r="C104" s="2"/>
      <c r="D104" s="2"/>
      <c r="E104" s="2"/>
      <c r="F104" s="2"/>
      <c r="G104" s="2"/>
      <c r="H104" s="2"/>
      <c r="I104" s="3"/>
      <c r="J104" s="5"/>
      <c r="K104" s="3"/>
      <c r="L104" s="3"/>
      <c r="M104" s="3"/>
      <c r="N104" s="3"/>
      <c r="O104" s="3"/>
      <c r="P104" s="5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1">
        <v>43729.65710092593</v>
      </c>
      <c r="B105" s="2" t="s">
        <v>347</v>
      </c>
      <c r="C105" s="2"/>
      <c r="D105" s="2"/>
      <c r="E105" s="2"/>
      <c r="F105" s="2"/>
      <c r="G105" s="2"/>
      <c r="H105" s="2"/>
      <c r="I105" s="3"/>
      <c r="J105" s="5"/>
      <c r="K105" s="3"/>
      <c r="L105" s="3"/>
      <c r="M105" s="3"/>
      <c r="N105" s="3"/>
      <c r="O105" s="3"/>
      <c r="P105" s="5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1">
        <v>43714.9187417824</v>
      </c>
      <c r="B106" s="2" t="s">
        <v>230</v>
      </c>
      <c r="C106" s="2"/>
      <c r="D106" s="2"/>
      <c r="E106" s="2"/>
      <c r="F106" s="2"/>
      <c r="G106" s="2"/>
      <c r="H106" s="2"/>
      <c r="I106" s="3"/>
      <c r="J106" s="5"/>
      <c r="K106" s="3"/>
      <c r="L106" s="3"/>
      <c r="M106" s="3"/>
      <c r="N106" s="3"/>
      <c r="O106" s="3"/>
      <c r="P106" s="5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1">
        <v>43720.90050729167</v>
      </c>
      <c r="B107" s="2" t="s">
        <v>33</v>
      </c>
      <c r="C107" s="2"/>
      <c r="D107" s="2"/>
      <c r="E107" s="2"/>
      <c r="F107" s="2"/>
      <c r="G107" s="2"/>
      <c r="H107" s="2"/>
      <c r="I107" s="3"/>
      <c r="J107" s="5"/>
      <c r="K107" s="3"/>
      <c r="L107" s="3"/>
      <c r="M107" s="3"/>
      <c r="N107" s="3"/>
      <c r="O107" s="3"/>
      <c r="P107" s="5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1">
        <v>43725.37995451389</v>
      </c>
      <c r="B108" s="2" t="s">
        <v>92</v>
      </c>
      <c r="C108" s="2"/>
      <c r="D108" s="2"/>
      <c r="E108" s="2"/>
      <c r="F108" s="2"/>
      <c r="G108" s="2"/>
      <c r="H108" s="2"/>
      <c r="I108" s="3"/>
      <c r="J108" s="5"/>
      <c r="K108" s="3"/>
      <c r="L108" s="3"/>
      <c r="M108" s="3"/>
      <c r="N108" s="3"/>
      <c r="O108" s="3"/>
      <c r="P108" s="5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1">
        <v>43725.429392245365</v>
      </c>
      <c r="B109" s="2" t="s">
        <v>92</v>
      </c>
      <c r="C109" s="2"/>
      <c r="D109" s="2"/>
      <c r="E109" s="2"/>
      <c r="F109" s="2"/>
      <c r="G109" s="2"/>
      <c r="H109" s="2"/>
      <c r="I109" s="3"/>
      <c r="J109" s="5"/>
      <c r="K109" s="3"/>
      <c r="L109" s="3"/>
      <c r="M109" s="3"/>
      <c r="N109" s="3"/>
      <c r="O109" s="3"/>
      <c r="P109" s="5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1">
        <v>43725.43912199074</v>
      </c>
      <c r="B110" s="2" t="s">
        <v>585</v>
      </c>
      <c r="C110" s="2"/>
      <c r="D110" s="2"/>
      <c r="E110" s="2"/>
      <c r="F110" s="2"/>
      <c r="G110" s="2"/>
      <c r="H110" s="2"/>
      <c r="I110" s="3"/>
      <c r="J110" s="5"/>
      <c r="K110" s="3"/>
      <c r="L110" s="3"/>
      <c r="M110" s="3"/>
      <c r="N110" s="3"/>
      <c r="O110" s="3"/>
      <c r="P110" s="5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1">
        <v>43726.938494675924</v>
      </c>
      <c r="B111" s="2" t="s">
        <v>113</v>
      </c>
      <c r="C111" s="2"/>
      <c r="D111" s="2"/>
      <c r="E111" s="2"/>
      <c r="F111" s="2"/>
      <c r="G111" s="2"/>
      <c r="H111" s="2"/>
      <c r="I111" s="3"/>
      <c r="J111" s="5"/>
      <c r="K111" s="3"/>
      <c r="L111" s="3"/>
      <c r="M111" s="3"/>
      <c r="N111" s="3"/>
      <c r="O111" s="3"/>
      <c r="P111" s="5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1">
        <v>43727.403096064816</v>
      </c>
      <c r="B112" s="2" t="s">
        <v>136</v>
      </c>
      <c r="C112" s="2"/>
      <c r="D112" s="2"/>
      <c r="E112" s="2"/>
      <c r="F112" s="2"/>
      <c r="G112" s="2"/>
      <c r="H112" s="2"/>
      <c r="I112" s="3"/>
      <c r="J112" s="5"/>
      <c r="K112" s="3"/>
      <c r="L112" s="3"/>
      <c r="M112" s="3"/>
      <c r="N112" s="3"/>
      <c r="O112" s="3"/>
      <c r="P112" s="5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1">
        <v>43727.71864849538</v>
      </c>
      <c r="B113" s="2" t="s">
        <v>547</v>
      </c>
      <c r="C113" s="2"/>
      <c r="D113" s="2"/>
      <c r="E113" s="2"/>
      <c r="F113" s="2"/>
      <c r="G113" s="2"/>
      <c r="H113" s="2"/>
      <c r="I113" s="3"/>
      <c r="J113" s="5"/>
      <c r="K113" s="3"/>
      <c r="L113" s="3"/>
      <c r="M113" s="3"/>
      <c r="N113" s="3"/>
      <c r="O113" s="3"/>
      <c r="P113" s="5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1">
        <v>43728.44854444444</v>
      </c>
      <c r="B114" s="2" t="s">
        <v>41</v>
      </c>
      <c r="C114" s="2" t="s">
        <v>42</v>
      </c>
      <c r="D114" s="2" t="s">
        <v>43</v>
      </c>
      <c r="E114" s="2" t="s">
        <v>44</v>
      </c>
      <c r="F114" s="2">
        <v>10.0</v>
      </c>
      <c r="G114" s="2" t="s">
        <v>45</v>
      </c>
      <c r="H114" s="2" t="s">
        <v>37</v>
      </c>
      <c r="I114" s="3">
        <v>4.5</v>
      </c>
      <c r="J114" s="5">
        <f t="shared" ref="J114:J180" si="4">I114*12/8.5</f>
        <v>6.352941176</v>
      </c>
      <c r="K114" s="3">
        <v>7.0</v>
      </c>
      <c r="L114" s="3">
        <v>2.0</v>
      </c>
      <c r="M114" s="3">
        <f t="shared" ref="M114:M180" si="5">L114*12/10</f>
        <v>2.4</v>
      </c>
      <c r="N114" s="3">
        <v>9.0</v>
      </c>
      <c r="O114" s="3">
        <v>6.0</v>
      </c>
      <c r="P114" s="5">
        <f t="shared" ref="P114:P180" si="6">J114+K114+M114+N114+O114</f>
        <v>30.75294118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1">
        <v>43728.60246469908</v>
      </c>
      <c r="B115" s="2" t="s">
        <v>151</v>
      </c>
      <c r="C115" s="2" t="s">
        <v>152</v>
      </c>
      <c r="D115" s="2" t="s">
        <v>155</v>
      </c>
      <c r="E115" s="2" t="s">
        <v>156</v>
      </c>
      <c r="F115" s="2">
        <v>10.0</v>
      </c>
      <c r="G115" s="2" t="s">
        <v>157</v>
      </c>
      <c r="H115" s="2" t="s">
        <v>158</v>
      </c>
      <c r="I115" s="3">
        <v>4.5</v>
      </c>
      <c r="J115" s="5">
        <f t="shared" si="4"/>
        <v>6.352941176</v>
      </c>
      <c r="K115" s="3">
        <v>4.0</v>
      </c>
      <c r="L115" s="3">
        <v>3.5</v>
      </c>
      <c r="M115" s="3">
        <f t="shared" si="5"/>
        <v>4.2</v>
      </c>
      <c r="N115" s="3">
        <v>3.0</v>
      </c>
      <c r="O115" s="3">
        <v>6.0</v>
      </c>
      <c r="P115" s="5">
        <f t="shared" si="6"/>
        <v>23.55294118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1">
        <v>43728.67534398148</v>
      </c>
      <c r="B116" s="2" t="s">
        <v>393</v>
      </c>
      <c r="C116" s="2" t="s">
        <v>394</v>
      </c>
      <c r="D116" s="2" t="s">
        <v>395</v>
      </c>
      <c r="E116" s="2" t="s">
        <v>396</v>
      </c>
      <c r="F116" s="2">
        <v>10.0</v>
      </c>
      <c r="G116" s="2">
        <v>137.0</v>
      </c>
      <c r="H116" s="2" t="s">
        <v>24</v>
      </c>
      <c r="I116" s="3">
        <v>1.5</v>
      </c>
      <c r="J116" s="5">
        <f t="shared" si="4"/>
        <v>2.117647059</v>
      </c>
      <c r="K116" s="3">
        <v>5.0</v>
      </c>
      <c r="L116" s="3">
        <v>0.0</v>
      </c>
      <c r="M116" s="3">
        <f t="shared" si="5"/>
        <v>0</v>
      </c>
      <c r="N116" s="3">
        <v>3.5</v>
      </c>
      <c r="O116" s="3">
        <v>0.5</v>
      </c>
      <c r="P116" s="5">
        <f t="shared" si="6"/>
        <v>11.11764706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1">
        <v>43728.74047141204</v>
      </c>
      <c r="B117" s="2" t="s">
        <v>353</v>
      </c>
      <c r="C117" s="2" t="s">
        <v>355</v>
      </c>
      <c r="D117" s="2" t="s">
        <v>357</v>
      </c>
      <c r="E117" s="2" t="s">
        <v>358</v>
      </c>
      <c r="F117" s="2">
        <v>10.0</v>
      </c>
      <c r="G117" s="2" t="s">
        <v>359</v>
      </c>
      <c r="H117" s="2" t="s">
        <v>287</v>
      </c>
      <c r="I117" s="3">
        <v>2.0</v>
      </c>
      <c r="J117" s="5">
        <f t="shared" si="4"/>
        <v>2.823529412</v>
      </c>
      <c r="K117" s="3">
        <v>4.0</v>
      </c>
      <c r="L117" s="3">
        <v>0.0</v>
      </c>
      <c r="M117" s="3">
        <f t="shared" si="5"/>
        <v>0</v>
      </c>
      <c r="N117" s="3">
        <v>6.0</v>
      </c>
      <c r="O117" s="3">
        <v>1.0</v>
      </c>
      <c r="P117" s="5">
        <f t="shared" si="6"/>
        <v>13.82352941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1">
        <v>43728.83979571759</v>
      </c>
      <c r="B118" s="2" t="s">
        <v>569</v>
      </c>
      <c r="C118" s="2" t="s">
        <v>570</v>
      </c>
      <c r="D118" s="2" t="s">
        <v>20</v>
      </c>
      <c r="E118" s="2" t="s">
        <v>507</v>
      </c>
      <c r="F118" s="2">
        <v>10.0</v>
      </c>
      <c r="G118" s="2" t="s">
        <v>571</v>
      </c>
      <c r="H118" s="2" t="s">
        <v>572</v>
      </c>
      <c r="I118" s="3">
        <v>1.0</v>
      </c>
      <c r="J118" s="5">
        <f t="shared" si="4"/>
        <v>1.411764706</v>
      </c>
      <c r="K118" s="3">
        <v>3.0</v>
      </c>
      <c r="L118" s="3">
        <v>0.5</v>
      </c>
      <c r="M118" s="3">
        <f t="shared" si="5"/>
        <v>0.6</v>
      </c>
      <c r="N118" s="3">
        <v>1.0</v>
      </c>
      <c r="O118" s="3">
        <v>0.0</v>
      </c>
      <c r="P118" s="5">
        <f t="shared" si="6"/>
        <v>6.011764706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1">
        <v>43728.86463310186</v>
      </c>
      <c r="B119" s="2" t="s">
        <v>455</v>
      </c>
      <c r="C119" s="2" t="s">
        <v>456</v>
      </c>
      <c r="D119" s="2" t="s">
        <v>339</v>
      </c>
      <c r="E119" s="2" t="s">
        <v>168</v>
      </c>
      <c r="F119" s="2">
        <v>10.0</v>
      </c>
      <c r="G119" s="2" t="s">
        <v>458</v>
      </c>
      <c r="H119" s="2" t="s">
        <v>460</v>
      </c>
      <c r="I119" s="3">
        <v>1.0</v>
      </c>
      <c r="J119" s="5">
        <f t="shared" si="4"/>
        <v>1.411764706</v>
      </c>
      <c r="K119" s="3">
        <v>8.0</v>
      </c>
      <c r="L119" s="3">
        <v>0.0</v>
      </c>
      <c r="M119" s="3">
        <f t="shared" si="5"/>
        <v>0</v>
      </c>
      <c r="N119" s="3">
        <v>0.0</v>
      </c>
      <c r="O119" s="3">
        <v>0.0</v>
      </c>
      <c r="P119" s="5">
        <f t="shared" si="6"/>
        <v>9.411764706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1">
        <v>43728.89159097222</v>
      </c>
      <c r="B120" s="2" t="s">
        <v>515</v>
      </c>
      <c r="C120" s="2" t="s">
        <v>516</v>
      </c>
      <c r="D120" s="2" t="s">
        <v>142</v>
      </c>
      <c r="E120" s="2" t="s">
        <v>15</v>
      </c>
      <c r="F120" s="2">
        <v>10.0</v>
      </c>
      <c r="G120" s="2" t="s">
        <v>517</v>
      </c>
      <c r="H120" s="2" t="s">
        <v>510</v>
      </c>
      <c r="I120" s="3">
        <v>2.5</v>
      </c>
      <c r="J120" s="5">
        <f t="shared" si="4"/>
        <v>3.529411765</v>
      </c>
      <c r="K120" s="3">
        <v>3.0</v>
      </c>
      <c r="L120" s="3">
        <v>0.0</v>
      </c>
      <c r="M120" s="3">
        <f t="shared" si="5"/>
        <v>0</v>
      </c>
      <c r="N120" s="3">
        <v>2.0</v>
      </c>
      <c r="O120" s="3"/>
      <c r="P120" s="5">
        <f t="shared" si="6"/>
        <v>8.529411765</v>
      </c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1">
        <v>43728.91518981481</v>
      </c>
      <c r="B121" s="2" t="s">
        <v>192</v>
      </c>
      <c r="C121" s="2" t="s">
        <v>193</v>
      </c>
      <c r="D121" s="2" t="s">
        <v>149</v>
      </c>
      <c r="E121" s="2" t="s">
        <v>104</v>
      </c>
      <c r="F121" s="2">
        <v>10.0</v>
      </c>
      <c r="G121" s="2" t="s">
        <v>194</v>
      </c>
      <c r="H121" s="2" t="s">
        <v>195</v>
      </c>
      <c r="I121" s="3">
        <v>2.5</v>
      </c>
      <c r="J121" s="5">
        <f t="shared" si="4"/>
        <v>3.529411765</v>
      </c>
      <c r="K121" s="3">
        <v>4.5</v>
      </c>
      <c r="L121" s="3">
        <v>1.0</v>
      </c>
      <c r="M121" s="3">
        <f t="shared" si="5"/>
        <v>1.2</v>
      </c>
      <c r="N121" s="3">
        <v>6.5</v>
      </c>
      <c r="O121" s="3">
        <v>6.0</v>
      </c>
      <c r="P121" s="5">
        <f t="shared" si="6"/>
        <v>21.72941176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1">
        <v>43728.961964814815</v>
      </c>
      <c r="B122" s="2" t="s">
        <v>522</v>
      </c>
      <c r="C122" s="2" t="s">
        <v>523</v>
      </c>
      <c r="D122" s="2" t="s">
        <v>167</v>
      </c>
      <c r="E122" s="2" t="s">
        <v>48</v>
      </c>
      <c r="F122" s="2">
        <v>10.0</v>
      </c>
      <c r="G122" s="2" t="s">
        <v>524</v>
      </c>
      <c r="H122" s="2" t="s">
        <v>525</v>
      </c>
      <c r="I122" s="3">
        <v>1.0</v>
      </c>
      <c r="J122" s="5">
        <f t="shared" si="4"/>
        <v>1.411764706</v>
      </c>
      <c r="K122" s="3">
        <v>3.0</v>
      </c>
      <c r="L122" s="3">
        <v>0.0</v>
      </c>
      <c r="M122" s="3">
        <f t="shared" si="5"/>
        <v>0</v>
      </c>
      <c r="N122" s="3">
        <v>1.5</v>
      </c>
      <c r="O122" s="3">
        <v>2.5</v>
      </c>
      <c r="P122" s="5">
        <f t="shared" si="6"/>
        <v>8.411764706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1">
        <v>43729.31640196759</v>
      </c>
      <c r="B123" s="2" t="s">
        <v>635</v>
      </c>
      <c r="C123" s="2" t="s">
        <v>636</v>
      </c>
      <c r="D123" s="2" t="s">
        <v>467</v>
      </c>
      <c r="E123" s="2" t="s">
        <v>637</v>
      </c>
      <c r="F123" s="2">
        <v>10.0</v>
      </c>
      <c r="G123" s="2" t="s">
        <v>638</v>
      </c>
      <c r="H123" s="2" t="s">
        <v>37</v>
      </c>
      <c r="I123" s="3"/>
      <c r="J123" s="5">
        <f t="shared" si="4"/>
        <v>0</v>
      </c>
      <c r="K123" s="3"/>
      <c r="L123" s="3">
        <v>2.0</v>
      </c>
      <c r="M123" s="3">
        <f t="shared" si="5"/>
        <v>2.4</v>
      </c>
      <c r="N123" s="3"/>
      <c r="O123" s="3"/>
      <c r="P123" s="5">
        <f t="shared" si="6"/>
        <v>2.4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1">
        <v>43729.431138657405</v>
      </c>
      <c r="B124" s="2" t="s">
        <v>511</v>
      </c>
      <c r="C124" s="2" t="s">
        <v>512</v>
      </c>
      <c r="D124" s="2" t="s">
        <v>180</v>
      </c>
      <c r="E124" s="2" t="s">
        <v>15</v>
      </c>
      <c r="F124" s="2">
        <v>10.0</v>
      </c>
      <c r="G124" s="2" t="s">
        <v>513</v>
      </c>
      <c r="H124" s="2" t="s">
        <v>287</v>
      </c>
      <c r="I124" s="3">
        <v>1.5</v>
      </c>
      <c r="J124" s="5">
        <f t="shared" si="4"/>
        <v>2.117647059</v>
      </c>
      <c r="K124" s="3">
        <v>4.5</v>
      </c>
      <c r="L124" s="3">
        <v>0.0</v>
      </c>
      <c r="M124" s="3">
        <f t="shared" si="5"/>
        <v>0</v>
      </c>
      <c r="N124" s="3">
        <v>2.0</v>
      </c>
      <c r="O124" s="3">
        <v>0.0</v>
      </c>
      <c r="P124" s="5">
        <f t="shared" si="6"/>
        <v>8.617647059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1" t="s">
        <v>640</v>
      </c>
      <c r="B125" s="2"/>
      <c r="C125" s="2" t="s">
        <v>640</v>
      </c>
      <c r="D125" s="2" t="s">
        <v>43</v>
      </c>
      <c r="E125" s="2"/>
      <c r="F125" s="2">
        <v>10.0</v>
      </c>
      <c r="G125" s="2"/>
      <c r="H125" s="2"/>
      <c r="I125" s="3"/>
      <c r="J125" s="5">
        <f t="shared" si="4"/>
        <v>0</v>
      </c>
      <c r="K125" s="3"/>
      <c r="L125" s="3"/>
      <c r="M125" s="3">
        <f t="shared" si="5"/>
        <v>0</v>
      </c>
      <c r="N125" s="3">
        <v>1.5</v>
      </c>
      <c r="O125" s="3"/>
      <c r="P125" s="5">
        <f t="shared" si="6"/>
        <v>1.5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1"/>
      <c r="B126" s="2"/>
      <c r="C126" s="2" t="s">
        <v>610</v>
      </c>
      <c r="D126" s="2" t="s">
        <v>43</v>
      </c>
      <c r="E126" s="2"/>
      <c r="F126" s="2">
        <v>10.0</v>
      </c>
      <c r="G126" s="2"/>
      <c r="H126" s="2"/>
      <c r="I126" s="3"/>
      <c r="J126" s="5">
        <f t="shared" si="4"/>
        <v>0</v>
      </c>
      <c r="K126" s="3">
        <v>5.0</v>
      </c>
      <c r="L126" s="3"/>
      <c r="M126" s="3">
        <f t="shared" si="5"/>
        <v>0</v>
      </c>
      <c r="N126" s="3"/>
      <c r="O126" s="3"/>
      <c r="P126" s="5">
        <f t="shared" si="6"/>
        <v>5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1">
        <v>43724.736335995374</v>
      </c>
      <c r="B127" s="2" t="s">
        <v>208</v>
      </c>
      <c r="C127" s="2" t="s">
        <v>209</v>
      </c>
      <c r="D127" s="2" t="s">
        <v>210</v>
      </c>
      <c r="E127" s="2" t="s">
        <v>57</v>
      </c>
      <c r="F127" s="2">
        <v>10.0</v>
      </c>
      <c r="G127" s="2">
        <v>149.0</v>
      </c>
      <c r="H127" s="2" t="s">
        <v>212</v>
      </c>
      <c r="I127" s="3">
        <v>1.0</v>
      </c>
      <c r="J127" s="5">
        <f t="shared" si="4"/>
        <v>1.411764706</v>
      </c>
      <c r="K127" s="3">
        <v>6.5</v>
      </c>
      <c r="L127" s="3">
        <v>1.0</v>
      </c>
      <c r="M127" s="3">
        <f t="shared" si="5"/>
        <v>1.2</v>
      </c>
      <c r="N127" s="3">
        <v>9.0</v>
      </c>
      <c r="O127" s="3">
        <v>3.0</v>
      </c>
      <c r="P127" s="5">
        <f t="shared" si="6"/>
        <v>21.11176471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1">
        <v>43725.38069756945</v>
      </c>
      <c r="B128" s="2" t="s">
        <v>92</v>
      </c>
      <c r="C128" s="2" t="s">
        <v>224</v>
      </c>
      <c r="D128" s="2" t="s">
        <v>225</v>
      </c>
      <c r="E128" s="2" t="s">
        <v>15</v>
      </c>
      <c r="F128" s="2">
        <v>10.0</v>
      </c>
      <c r="G128" s="2" t="s">
        <v>95</v>
      </c>
      <c r="H128" s="2" t="s">
        <v>202</v>
      </c>
      <c r="I128" s="3">
        <v>1.5</v>
      </c>
      <c r="J128" s="5">
        <f t="shared" si="4"/>
        <v>2.117647059</v>
      </c>
      <c r="K128" s="3">
        <v>2.5</v>
      </c>
      <c r="L128" s="3">
        <v>1.0</v>
      </c>
      <c r="M128" s="3">
        <f t="shared" si="5"/>
        <v>1.2</v>
      </c>
      <c r="N128" s="3">
        <v>8.0</v>
      </c>
      <c r="O128" s="3">
        <v>7.0</v>
      </c>
      <c r="P128" s="5">
        <f t="shared" si="6"/>
        <v>20.81764706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1">
        <v>43725.42242951389</v>
      </c>
      <c r="B129" s="2" t="s">
        <v>92</v>
      </c>
      <c r="C129" s="2" t="s">
        <v>382</v>
      </c>
      <c r="D129" s="2" t="s">
        <v>201</v>
      </c>
      <c r="E129" s="2" t="s">
        <v>44</v>
      </c>
      <c r="F129" s="2">
        <v>10.0</v>
      </c>
      <c r="G129" s="2" t="s">
        <v>95</v>
      </c>
      <c r="H129" s="2" t="s">
        <v>96</v>
      </c>
      <c r="I129" s="3">
        <v>2.0</v>
      </c>
      <c r="J129" s="5">
        <f t="shared" si="4"/>
        <v>2.823529412</v>
      </c>
      <c r="K129" s="3">
        <v>3.0</v>
      </c>
      <c r="L129" s="3">
        <v>0.0</v>
      </c>
      <c r="M129" s="3">
        <f t="shared" si="5"/>
        <v>0</v>
      </c>
      <c r="N129" s="3">
        <v>5.0</v>
      </c>
      <c r="O129" s="3">
        <v>1.0</v>
      </c>
      <c r="P129" s="5">
        <f t="shared" si="6"/>
        <v>11.82352941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1">
        <v>43725.439340624995</v>
      </c>
      <c r="B130" s="2" t="s">
        <v>340</v>
      </c>
      <c r="C130" s="2" t="s">
        <v>341</v>
      </c>
      <c r="D130" s="2" t="s">
        <v>342</v>
      </c>
      <c r="E130" s="2" t="s">
        <v>343</v>
      </c>
      <c r="F130" s="2">
        <v>10.0</v>
      </c>
      <c r="G130" s="2" t="s">
        <v>344</v>
      </c>
      <c r="H130" s="2" t="s">
        <v>345</v>
      </c>
      <c r="I130" s="3"/>
      <c r="J130" s="5">
        <f t="shared" si="4"/>
        <v>0</v>
      </c>
      <c r="K130" s="3">
        <v>4.0</v>
      </c>
      <c r="L130" s="3">
        <v>9.0</v>
      </c>
      <c r="M130" s="3">
        <f t="shared" si="5"/>
        <v>10.8</v>
      </c>
      <c r="N130" s="3"/>
      <c r="O130" s="3"/>
      <c r="P130" s="5">
        <f t="shared" si="6"/>
        <v>14.8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1">
        <v>43726.83945520834</v>
      </c>
      <c r="B131" s="2" t="s">
        <v>264</v>
      </c>
      <c r="C131" s="2" t="s">
        <v>265</v>
      </c>
      <c r="D131" s="2" t="s">
        <v>188</v>
      </c>
      <c r="E131" s="2" t="s">
        <v>221</v>
      </c>
      <c r="F131" s="2">
        <v>10.0</v>
      </c>
      <c r="G131" s="2" t="s">
        <v>266</v>
      </c>
      <c r="H131" s="2" t="s">
        <v>267</v>
      </c>
      <c r="I131" s="3">
        <v>2.0</v>
      </c>
      <c r="J131" s="5">
        <f t="shared" si="4"/>
        <v>2.823529412</v>
      </c>
      <c r="K131" s="3">
        <v>2.5</v>
      </c>
      <c r="L131" s="3">
        <v>1.0</v>
      </c>
      <c r="M131" s="3">
        <f t="shared" si="5"/>
        <v>1.2</v>
      </c>
      <c r="N131" s="3">
        <v>2.5</v>
      </c>
      <c r="O131" s="3">
        <v>9.0</v>
      </c>
      <c r="P131" s="5">
        <f t="shared" si="6"/>
        <v>18.02352941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1">
        <v>43727.937747916665</v>
      </c>
      <c r="B132" s="2" t="s">
        <v>27</v>
      </c>
      <c r="C132" s="2" t="s">
        <v>28</v>
      </c>
      <c r="D132" s="2" t="s">
        <v>30</v>
      </c>
      <c r="E132" s="2" t="s">
        <v>32</v>
      </c>
      <c r="F132" s="2">
        <v>10.0</v>
      </c>
      <c r="G132" s="2" t="s">
        <v>36</v>
      </c>
      <c r="H132" s="2" t="s">
        <v>37</v>
      </c>
      <c r="I132" s="3">
        <v>5.0</v>
      </c>
      <c r="J132" s="5">
        <f t="shared" si="4"/>
        <v>7.058823529</v>
      </c>
      <c r="K132" s="3">
        <v>8.0</v>
      </c>
      <c r="L132" s="3">
        <v>0.0</v>
      </c>
      <c r="M132" s="3">
        <f t="shared" si="5"/>
        <v>0</v>
      </c>
      <c r="N132" s="3">
        <v>7.0</v>
      </c>
      <c r="O132" s="3">
        <v>9.0</v>
      </c>
      <c r="P132" s="5">
        <f t="shared" si="6"/>
        <v>31.05882353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1">
        <v>43728.384179050925</v>
      </c>
      <c r="B133" s="2" t="s">
        <v>317</v>
      </c>
      <c r="C133" s="2" t="s">
        <v>319</v>
      </c>
      <c r="D133" s="2" t="s">
        <v>320</v>
      </c>
      <c r="E133" s="2" t="s">
        <v>90</v>
      </c>
      <c r="F133" s="2">
        <v>10.0</v>
      </c>
      <c r="G133" s="2">
        <v>149.0</v>
      </c>
      <c r="H133" s="2" t="s">
        <v>233</v>
      </c>
      <c r="I133" s="3">
        <v>1.5</v>
      </c>
      <c r="J133" s="5">
        <f t="shared" si="4"/>
        <v>2.117647059</v>
      </c>
      <c r="K133" s="3">
        <v>7.0</v>
      </c>
      <c r="L133" s="3">
        <v>1.5</v>
      </c>
      <c r="M133" s="3">
        <f t="shared" si="5"/>
        <v>1.8</v>
      </c>
      <c r="N133" s="3">
        <v>4.0</v>
      </c>
      <c r="O133" s="3">
        <v>1.0</v>
      </c>
      <c r="P133" s="5">
        <f t="shared" si="6"/>
        <v>15.91764706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1">
        <v>43728.62797326389</v>
      </c>
      <c r="B134" s="2" t="s">
        <v>385</v>
      </c>
      <c r="C134" s="2" t="s">
        <v>386</v>
      </c>
      <c r="D134" s="2" t="s">
        <v>387</v>
      </c>
      <c r="E134" s="2" t="s">
        <v>388</v>
      </c>
      <c r="F134" s="2">
        <v>10.0</v>
      </c>
      <c r="G134" s="2">
        <v>137.0</v>
      </c>
      <c r="H134" s="2" t="s">
        <v>389</v>
      </c>
      <c r="I134" s="3">
        <v>3.5</v>
      </c>
      <c r="J134" s="5">
        <f t="shared" si="4"/>
        <v>4.941176471</v>
      </c>
      <c r="K134" s="3">
        <v>3.0</v>
      </c>
      <c r="L134" s="3">
        <v>0.0</v>
      </c>
      <c r="M134" s="3">
        <f t="shared" si="5"/>
        <v>0</v>
      </c>
      <c r="N134" s="3">
        <v>3.0</v>
      </c>
      <c r="O134" s="3">
        <v>0.5</v>
      </c>
      <c r="P134" s="5">
        <f t="shared" si="6"/>
        <v>11.44117647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1">
        <v>43728.66914236111</v>
      </c>
      <c r="B135" s="2" t="s">
        <v>292</v>
      </c>
      <c r="C135" s="2" t="s">
        <v>293</v>
      </c>
      <c r="D135" s="2" t="s">
        <v>294</v>
      </c>
      <c r="E135" s="2" t="s">
        <v>295</v>
      </c>
      <c r="F135" s="2">
        <v>10.0</v>
      </c>
      <c r="G135" s="2" t="s">
        <v>296</v>
      </c>
      <c r="H135" s="2" t="s">
        <v>287</v>
      </c>
      <c r="I135" s="3">
        <v>1.5</v>
      </c>
      <c r="J135" s="5">
        <f t="shared" si="4"/>
        <v>2.117647059</v>
      </c>
      <c r="K135" s="3">
        <v>2.5</v>
      </c>
      <c r="L135" s="3">
        <v>1.0</v>
      </c>
      <c r="M135" s="3">
        <f t="shared" si="5"/>
        <v>1.2</v>
      </c>
      <c r="N135" s="3">
        <v>7.5</v>
      </c>
      <c r="O135" s="3">
        <v>3.0</v>
      </c>
      <c r="P135" s="5">
        <f t="shared" si="6"/>
        <v>16.31764706</v>
      </c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1">
        <v>43728.82992488426</v>
      </c>
      <c r="B136" s="2" t="s">
        <v>619</v>
      </c>
      <c r="C136" s="2" t="s">
        <v>620</v>
      </c>
      <c r="D136" s="2" t="s">
        <v>167</v>
      </c>
      <c r="E136" s="2" t="s">
        <v>48</v>
      </c>
      <c r="F136" s="2">
        <v>10.0</v>
      </c>
      <c r="G136" s="2">
        <v>25.0</v>
      </c>
      <c r="H136" s="2" t="s">
        <v>37</v>
      </c>
      <c r="I136" s="3">
        <v>0.5</v>
      </c>
      <c r="J136" s="5">
        <f t="shared" si="4"/>
        <v>0.7058823529</v>
      </c>
      <c r="K136" s="3">
        <v>3.0</v>
      </c>
      <c r="L136" s="3">
        <v>0.0</v>
      </c>
      <c r="M136" s="3">
        <f t="shared" si="5"/>
        <v>0</v>
      </c>
      <c r="N136" s="3">
        <v>1.0</v>
      </c>
      <c r="O136" s="3">
        <v>0.0</v>
      </c>
      <c r="P136" s="5">
        <f t="shared" si="6"/>
        <v>4.705882353</v>
      </c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1">
        <v>43728.88290034723</v>
      </c>
      <c r="B137" s="2" t="s">
        <v>624</v>
      </c>
      <c r="C137" s="2" t="s">
        <v>625</v>
      </c>
      <c r="D137" s="2" t="s">
        <v>34</v>
      </c>
      <c r="E137" s="2" t="s">
        <v>218</v>
      </c>
      <c r="F137" s="2">
        <v>10.0</v>
      </c>
      <c r="G137" s="2" t="s">
        <v>626</v>
      </c>
      <c r="H137" s="2" t="s">
        <v>627</v>
      </c>
      <c r="I137" s="3">
        <v>1.5</v>
      </c>
      <c r="J137" s="5">
        <f t="shared" si="4"/>
        <v>2.117647059</v>
      </c>
      <c r="K137" s="3">
        <v>2.5</v>
      </c>
      <c r="L137" s="3">
        <v>0.0</v>
      </c>
      <c r="M137" s="3">
        <f t="shared" si="5"/>
        <v>0</v>
      </c>
      <c r="N137" s="3">
        <v>0.0</v>
      </c>
      <c r="O137" s="3">
        <v>0.0</v>
      </c>
      <c r="P137" s="5">
        <f t="shared" si="6"/>
        <v>4.617647059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1">
        <v>43728.88825347222</v>
      </c>
      <c r="B138" s="2" t="s">
        <v>653</v>
      </c>
      <c r="C138" s="2" t="s">
        <v>654</v>
      </c>
      <c r="D138" s="2" t="s">
        <v>655</v>
      </c>
      <c r="E138" s="2" t="s">
        <v>656</v>
      </c>
      <c r="F138" s="2">
        <v>10.0</v>
      </c>
      <c r="G138" s="2" t="s">
        <v>442</v>
      </c>
      <c r="H138" s="2" t="s">
        <v>443</v>
      </c>
      <c r="I138" s="3"/>
      <c r="J138" s="5">
        <f t="shared" si="4"/>
        <v>0</v>
      </c>
      <c r="K138" s="3">
        <v>0.5</v>
      </c>
      <c r="L138" s="3">
        <v>0.0</v>
      </c>
      <c r="M138" s="3">
        <f t="shared" si="5"/>
        <v>0</v>
      </c>
      <c r="N138" s="3">
        <v>0.0</v>
      </c>
      <c r="O138" s="3">
        <v>0.0</v>
      </c>
      <c r="P138" s="5">
        <f t="shared" si="6"/>
        <v>0.5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1">
        <v>43728.9282724537</v>
      </c>
      <c r="B139" s="2" t="s">
        <v>244</v>
      </c>
      <c r="C139" s="2" t="s">
        <v>245</v>
      </c>
      <c r="D139" s="2" t="s">
        <v>242</v>
      </c>
      <c r="E139" s="2" t="s">
        <v>246</v>
      </c>
      <c r="F139" s="2">
        <v>10.0</v>
      </c>
      <c r="G139" s="2">
        <v>88.0</v>
      </c>
      <c r="H139" s="2" t="s">
        <v>158</v>
      </c>
      <c r="I139" s="3">
        <v>3.0</v>
      </c>
      <c r="J139" s="5">
        <f t="shared" si="4"/>
        <v>4.235294118</v>
      </c>
      <c r="K139" s="3">
        <v>5.0</v>
      </c>
      <c r="L139" s="3">
        <v>1.0</v>
      </c>
      <c r="M139" s="3">
        <f t="shared" si="5"/>
        <v>1.2</v>
      </c>
      <c r="N139" s="3">
        <v>6.5</v>
      </c>
      <c r="O139" s="3">
        <v>3.0</v>
      </c>
      <c r="P139" s="5">
        <f t="shared" si="6"/>
        <v>19.93529412</v>
      </c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1">
        <v>43729.43114722222</v>
      </c>
      <c r="B140" s="2" t="s">
        <v>283</v>
      </c>
      <c r="C140" s="2" t="s">
        <v>284</v>
      </c>
      <c r="D140" s="2" t="s">
        <v>285</v>
      </c>
      <c r="E140" s="2" t="s">
        <v>286</v>
      </c>
      <c r="F140" s="2">
        <v>10.0</v>
      </c>
      <c r="G140" s="2" t="s">
        <v>23</v>
      </c>
      <c r="H140" s="2" t="s">
        <v>287</v>
      </c>
      <c r="I140" s="3">
        <v>2.0</v>
      </c>
      <c r="J140" s="5">
        <f t="shared" si="4"/>
        <v>2.823529412</v>
      </c>
      <c r="K140" s="3">
        <v>6.5</v>
      </c>
      <c r="L140" s="3">
        <v>0.0</v>
      </c>
      <c r="M140" s="3">
        <f t="shared" si="5"/>
        <v>0</v>
      </c>
      <c r="N140" s="3">
        <v>4.5</v>
      </c>
      <c r="O140" s="3">
        <v>3.0</v>
      </c>
      <c r="P140" s="5">
        <f t="shared" si="6"/>
        <v>16.82352941</v>
      </c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1"/>
      <c r="B141" s="2"/>
      <c r="C141" s="2" t="s">
        <v>238</v>
      </c>
      <c r="D141" s="2" t="s">
        <v>239</v>
      </c>
      <c r="E141" s="2"/>
      <c r="F141" s="2">
        <v>10.0</v>
      </c>
      <c r="G141" s="2"/>
      <c r="H141" s="2" t="s">
        <v>37</v>
      </c>
      <c r="I141" s="3">
        <v>4.0</v>
      </c>
      <c r="J141" s="5">
        <f t="shared" si="4"/>
        <v>5.647058824</v>
      </c>
      <c r="K141" s="3">
        <v>3.0</v>
      </c>
      <c r="L141" s="3">
        <v>0.5</v>
      </c>
      <c r="M141" s="3">
        <f t="shared" si="5"/>
        <v>0.6</v>
      </c>
      <c r="N141" s="3">
        <v>5.0</v>
      </c>
      <c r="O141" s="3">
        <v>6.0</v>
      </c>
      <c r="P141" s="5">
        <f t="shared" si="6"/>
        <v>20.24705882</v>
      </c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1">
        <v>43729.67459699074</v>
      </c>
      <c r="B142" s="2" t="s">
        <v>478</v>
      </c>
      <c r="C142" s="2" t="s">
        <v>479</v>
      </c>
      <c r="D142" s="2" t="s">
        <v>183</v>
      </c>
      <c r="E142" s="2" t="s">
        <v>133</v>
      </c>
      <c r="F142" s="2">
        <v>10.0</v>
      </c>
      <c r="G142" s="2" t="s">
        <v>266</v>
      </c>
      <c r="H142" s="2" t="s">
        <v>212</v>
      </c>
      <c r="I142" s="3">
        <v>1.5</v>
      </c>
      <c r="J142" s="5">
        <f t="shared" si="4"/>
        <v>2.117647059</v>
      </c>
      <c r="K142" s="3">
        <v>4.0</v>
      </c>
      <c r="L142" s="3">
        <v>1.0</v>
      </c>
      <c r="M142" s="3">
        <f t="shared" si="5"/>
        <v>1.2</v>
      </c>
      <c r="N142" s="3">
        <v>1.0</v>
      </c>
      <c r="O142" s="3">
        <v>1.0</v>
      </c>
      <c r="P142" s="5">
        <f t="shared" si="6"/>
        <v>9.317647059</v>
      </c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1">
        <v>43723.450918055554</v>
      </c>
      <c r="B143" s="2" t="s">
        <v>249</v>
      </c>
      <c r="C143" s="2" t="s">
        <v>250</v>
      </c>
      <c r="D143" s="2" t="s">
        <v>112</v>
      </c>
      <c r="E143" s="2" t="s">
        <v>251</v>
      </c>
      <c r="F143" s="2">
        <v>10.0</v>
      </c>
      <c r="G143" s="2">
        <v>149.0</v>
      </c>
      <c r="H143" s="2" t="s">
        <v>223</v>
      </c>
      <c r="I143" s="3">
        <v>5.0</v>
      </c>
      <c r="J143" s="5">
        <f t="shared" si="4"/>
        <v>7.058823529</v>
      </c>
      <c r="K143" s="3">
        <v>2.5</v>
      </c>
      <c r="L143" s="3">
        <v>1.0</v>
      </c>
      <c r="M143" s="3">
        <f t="shared" si="5"/>
        <v>1.2</v>
      </c>
      <c r="N143" s="3">
        <v>5.0</v>
      </c>
      <c r="O143" s="3">
        <v>4.0</v>
      </c>
      <c r="P143" s="5">
        <f t="shared" si="6"/>
        <v>19.75882353</v>
      </c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1">
        <v>43724.898372800926</v>
      </c>
      <c r="B144" s="2" t="s">
        <v>361</v>
      </c>
      <c r="C144" s="2" t="s">
        <v>262</v>
      </c>
      <c r="D144" s="2" t="s">
        <v>94</v>
      </c>
      <c r="E144" s="2" t="s">
        <v>68</v>
      </c>
      <c r="F144" s="2">
        <v>10.0</v>
      </c>
      <c r="G144" s="2" t="s">
        <v>366</v>
      </c>
      <c r="H144" s="2" t="s">
        <v>37</v>
      </c>
      <c r="I144" s="3">
        <v>1.5</v>
      </c>
      <c r="J144" s="5">
        <f t="shared" si="4"/>
        <v>2.117647059</v>
      </c>
      <c r="K144" s="3">
        <v>4.0</v>
      </c>
      <c r="L144" s="3">
        <v>1.0</v>
      </c>
      <c r="M144" s="3">
        <f t="shared" si="5"/>
        <v>1.2</v>
      </c>
      <c r="N144" s="3">
        <v>2.0</v>
      </c>
      <c r="O144" s="3">
        <v>4.0</v>
      </c>
      <c r="P144" s="5">
        <f t="shared" si="6"/>
        <v>13.31764706</v>
      </c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1">
        <v>43725.381618402775</v>
      </c>
      <c r="B145" s="2" t="s">
        <v>92</v>
      </c>
      <c r="C145" s="2" t="s">
        <v>200</v>
      </c>
      <c r="D145" s="2" t="s">
        <v>201</v>
      </c>
      <c r="E145" s="2" t="s">
        <v>48</v>
      </c>
      <c r="F145" s="2">
        <v>10.0</v>
      </c>
      <c r="G145" s="2" t="s">
        <v>95</v>
      </c>
      <c r="H145" s="2" t="s">
        <v>202</v>
      </c>
      <c r="I145" s="3">
        <v>4.5</v>
      </c>
      <c r="J145" s="5">
        <f t="shared" si="4"/>
        <v>6.352941176</v>
      </c>
      <c r="K145" s="3">
        <v>3.0</v>
      </c>
      <c r="L145" s="3">
        <v>1.0</v>
      </c>
      <c r="M145" s="3">
        <f t="shared" si="5"/>
        <v>1.2</v>
      </c>
      <c r="N145" s="3">
        <v>6.0</v>
      </c>
      <c r="O145" s="3">
        <v>5.0</v>
      </c>
      <c r="P145" s="5">
        <f t="shared" si="6"/>
        <v>21.55294118</v>
      </c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1">
        <v>43725.42429571759</v>
      </c>
      <c r="B146" s="2" t="s">
        <v>92</v>
      </c>
      <c r="C146" s="2" t="s">
        <v>93</v>
      </c>
      <c r="D146" s="2" t="s">
        <v>94</v>
      </c>
      <c r="E146" s="2" t="s">
        <v>48</v>
      </c>
      <c r="F146" s="2">
        <v>10.0</v>
      </c>
      <c r="G146" s="2" t="s">
        <v>95</v>
      </c>
      <c r="H146" s="2" t="s">
        <v>96</v>
      </c>
      <c r="I146" s="3">
        <v>5.5</v>
      </c>
      <c r="J146" s="5">
        <f t="shared" si="4"/>
        <v>7.764705882</v>
      </c>
      <c r="K146" s="3">
        <v>5.0</v>
      </c>
      <c r="L146" s="3">
        <v>2.0</v>
      </c>
      <c r="M146" s="3">
        <f t="shared" si="5"/>
        <v>2.4</v>
      </c>
      <c r="N146" s="3">
        <v>5.0</v>
      </c>
      <c r="O146" s="3">
        <v>6.0</v>
      </c>
      <c r="P146" s="5">
        <f t="shared" si="6"/>
        <v>26.16470588</v>
      </c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1">
        <v>43725.4308875</v>
      </c>
      <c r="B147" s="2" t="s">
        <v>92</v>
      </c>
      <c r="C147" s="2" t="s">
        <v>270</v>
      </c>
      <c r="D147" s="2" t="s">
        <v>206</v>
      </c>
      <c r="E147" s="2" t="s">
        <v>272</v>
      </c>
      <c r="F147" s="2">
        <v>10.0</v>
      </c>
      <c r="G147" s="2" t="s">
        <v>95</v>
      </c>
      <c r="H147" s="2" t="s">
        <v>96</v>
      </c>
      <c r="I147" s="3">
        <v>1.0</v>
      </c>
      <c r="J147" s="5">
        <f t="shared" si="4"/>
        <v>1.411764706</v>
      </c>
      <c r="K147" s="3">
        <v>5.0</v>
      </c>
      <c r="L147" s="3">
        <v>2.0</v>
      </c>
      <c r="M147" s="3">
        <f t="shared" si="5"/>
        <v>2.4</v>
      </c>
      <c r="N147" s="3">
        <v>6.0</v>
      </c>
      <c r="O147" s="3">
        <v>3.0</v>
      </c>
      <c r="P147" s="5">
        <f t="shared" si="6"/>
        <v>17.81176471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1">
        <v>43725.44015324074</v>
      </c>
      <c r="B148" s="2" t="s">
        <v>648</v>
      </c>
      <c r="C148" s="2" t="s">
        <v>649</v>
      </c>
      <c r="D148" s="2" t="s">
        <v>650</v>
      </c>
      <c r="E148" s="2" t="s">
        <v>651</v>
      </c>
      <c r="F148" s="2">
        <v>10.0</v>
      </c>
      <c r="G148" s="2" t="s">
        <v>652</v>
      </c>
      <c r="H148" s="2" t="s">
        <v>580</v>
      </c>
      <c r="I148" s="3">
        <v>0.5</v>
      </c>
      <c r="J148" s="5">
        <f t="shared" si="4"/>
        <v>0.7058823529</v>
      </c>
      <c r="K148" s="3"/>
      <c r="L148" s="3"/>
      <c r="M148" s="3">
        <f t="shared" si="5"/>
        <v>0</v>
      </c>
      <c r="N148" s="3"/>
      <c r="O148" s="3"/>
      <c r="P148" s="5">
        <f t="shared" si="6"/>
        <v>0.7058823529</v>
      </c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1">
        <v>43725.66135821759</v>
      </c>
      <c r="B149" s="2" t="s">
        <v>553</v>
      </c>
      <c r="C149" s="2" t="s">
        <v>554</v>
      </c>
      <c r="D149" s="2" t="s">
        <v>112</v>
      </c>
      <c r="E149" s="2" t="s">
        <v>425</v>
      </c>
      <c r="F149" s="2">
        <v>10.0</v>
      </c>
      <c r="G149" s="2" t="s">
        <v>266</v>
      </c>
      <c r="H149" s="2" t="s">
        <v>212</v>
      </c>
      <c r="I149" s="3">
        <v>1.0</v>
      </c>
      <c r="J149" s="5">
        <f t="shared" si="4"/>
        <v>1.411764706</v>
      </c>
      <c r="K149" s="3">
        <v>2.0</v>
      </c>
      <c r="L149" s="3">
        <v>0.0</v>
      </c>
      <c r="M149" s="3">
        <f t="shared" si="5"/>
        <v>0</v>
      </c>
      <c r="N149" s="3">
        <v>3.0</v>
      </c>
      <c r="O149" s="3">
        <v>1.0</v>
      </c>
      <c r="P149" s="5">
        <f t="shared" si="6"/>
        <v>7.411764706</v>
      </c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1">
        <v>43725.94975451389</v>
      </c>
      <c r="B150" s="2" t="s">
        <v>602</v>
      </c>
      <c r="C150" s="2" t="s">
        <v>603</v>
      </c>
      <c r="D150" s="2" t="s">
        <v>604</v>
      </c>
      <c r="E150" s="2" t="s">
        <v>237</v>
      </c>
      <c r="F150" s="2">
        <v>10.0</v>
      </c>
      <c r="G150" s="2" t="s">
        <v>579</v>
      </c>
      <c r="H150" s="2" t="s">
        <v>345</v>
      </c>
      <c r="I150" s="3">
        <v>4.0</v>
      </c>
      <c r="J150" s="5">
        <f t="shared" si="4"/>
        <v>5.647058824</v>
      </c>
      <c r="K150" s="3"/>
      <c r="L150" s="3"/>
      <c r="M150" s="3">
        <f t="shared" si="5"/>
        <v>0</v>
      </c>
      <c r="N150" s="3"/>
      <c r="O150" s="3"/>
      <c r="P150" s="5">
        <f t="shared" si="6"/>
        <v>5.647058824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1">
        <v>43726.70950543982</v>
      </c>
      <c r="B151" s="2" t="s">
        <v>101</v>
      </c>
      <c r="C151" s="2" t="s">
        <v>102</v>
      </c>
      <c r="D151" s="2" t="s">
        <v>103</v>
      </c>
      <c r="E151" s="2" t="s">
        <v>104</v>
      </c>
      <c r="F151" s="2">
        <v>10.0</v>
      </c>
      <c r="G151" s="2" t="s">
        <v>107</v>
      </c>
      <c r="H151" s="2" t="s">
        <v>60</v>
      </c>
      <c r="I151" s="3">
        <v>4.5</v>
      </c>
      <c r="J151" s="5">
        <f t="shared" si="4"/>
        <v>6.352941176</v>
      </c>
      <c r="K151" s="3">
        <v>6.0</v>
      </c>
      <c r="L151" s="3">
        <v>1.5</v>
      </c>
      <c r="M151" s="3">
        <f t="shared" si="5"/>
        <v>1.8</v>
      </c>
      <c r="N151" s="3">
        <v>5.5</v>
      </c>
      <c r="O151" s="3">
        <v>6.0</v>
      </c>
      <c r="P151" s="5">
        <f t="shared" si="6"/>
        <v>25.65294118</v>
      </c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1">
        <v>43726.8412587963</v>
      </c>
      <c r="B152" s="2" t="s">
        <v>591</v>
      </c>
      <c r="C152" s="2" t="s">
        <v>592</v>
      </c>
      <c r="D152" s="2" t="s">
        <v>128</v>
      </c>
      <c r="E152" s="2" t="s">
        <v>48</v>
      </c>
      <c r="F152" s="2">
        <v>10.0</v>
      </c>
      <c r="G152" s="2" t="s">
        <v>266</v>
      </c>
      <c r="H152" s="2" t="s">
        <v>212</v>
      </c>
      <c r="I152" s="3">
        <v>0.5</v>
      </c>
      <c r="J152" s="5">
        <f t="shared" si="4"/>
        <v>0.7058823529</v>
      </c>
      <c r="K152" s="3">
        <v>3.0</v>
      </c>
      <c r="L152" s="3">
        <v>0.0</v>
      </c>
      <c r="M152" s="3">
        <f t="shared" si="5"/>
        <v>0</v>
      </c>
      <c r="N152" s="3">
        <v>1.0</v>
      </c>
      <c r="O152" s="3">
        <v>1.0</v>
      </c>
      <c r="P152" s="5">
        <f t="shared" si="6"/>
        <v>5.705882353</v>
      </c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1">
        <v>43727.74266782407</v>
      </c>
      <c r="B153" s="2" t="s">
        <v>80</v>
      </c>
      <c r="C153" s="2" t="s">
        <v>81</v>
      </c>
      <c r="D153" s="2" t="s">
        <v>82</v>
      </c>
      <c r="E153" s="2" t="s">
        <v>83</v>
      </c>
      <c r="F153" s="2">
        <v>10.0</v>
      </c>
      <c r="G153" s="2" t="s">
        <v>85</v>
      </c>
      <c r="H153" s="2" t="s">
        <v>86</v>
      </c>
      <c r="I153" s="3">
        <v>2.5</v>
      </c>
      <c r="J153" s="5">
        <f t="shared" si="4"/>
        <v>3.529411765</v>
      </c>
      <c r="K153" s="3">
        <v>5.0</v>
      </c>
      <c r="L153" s="3">
        <v>1.0</v>
      </c>
      <c r="M153" s="3">
        <f t="shared" si="5"/>
        <v>1.2</v>
      </c>
      <c r="N153" s="3">
        <v>11.5</v>
      </c>
      <c r="O153" s="3">
        <v>6.0</v>
      </c>
      <c r="P153" s="5">
        <f t="shared" si="6"/>
        <v>27.22941176</v>
      </c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1">
        <v>43728.493835532405</v>
      </c>
      <c r="B154" s="2" t="s">
        <v>215</v>
      </c>
      <c r="C154" s="2" t="s">
        <v>216</v>
      </c>
      <c r="D154" s="2" t="s">
        <v>112</v>
      </c>
      <c r="E154" s="2" t="s">
        <v>218</v>
      </c>
      <c r="F154" s="2">
        <v>10.0</v>
      </c>
      <c r="G154" s="2" t="s">
        <v>220</v>
      </c>
      <c r="H154" s="2" t="s">
        <v>39</v>
      </c>
      <c r="I154" s="3">
        <v>1.0</v>
      </c>
      <c r="J154" s="5">
        <f t="shared" si="4"/>
        <v>1.411764706</v>
      </c>
      <c r="K154" s="3">
        <v>6.0</v>
      </c>
      <c r="L154" s="3">
        <v>0.0</v>
      </c>
      <c r="M154" s="3">
        <f t="shared" si="5"/>
        <v>0</v>
      </c>
      <c r="N154" s="3">
        <v>10.0</v>
      </c>
      <c r="O154" s="3">
        <v>3.5</v>
      </c>
      <c r="P154" s="5">
        <f t="shared" si="6"/>
        <v>20.91176471</v>
      </c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1">
        <v>43728.761202546295</v>
      </c>
      <c r="B155" s="2" t="s">
        <v>463</v>
      </c>
      <c r="C155" s="2" t="s">
        <v>464</v>
      </c>
      <c r="D155" s="2" t="s">
        <v>465</v>
      </c>
      <c r="E155" s="2" t="s">
        <v>35</v>
      </c>
      <c r="F155" s="2">
        <v>10.0</v>
      </c>
      <c r="G155" s="2" t="s">
        <v>23</v>
      </c>
      <c r="H155" s="2" t="s">
        <v>24</v>
      </c>
      <c r="I155" s="3">
        <v>1.0</v>
      </c>
      <c r="J155" s="5">
        <f t="shared" si="4"/>
        <v>1.411764706</v>
      </c>
      <c r="K155" s="3">
        <v>3.0</v>
      </c>
      <c r="L155" s="3">
        <v>0.0</v>
      </c>
      <c r="M155" s="3">
        <f t="shared" si="5"/>
        <v>0</v>
      </c>
      <c r="N155" s="3">
        <v>3.0</v>
      </c>
      <c r="O155" s="3">
        <v>2.0</v>
      </c>
      <c r="P155" s="5">
        <f t="shared" si="6"/>
        <v>9.411764706</v>
      </c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1">
        <v>43728.81659062499</v>
      </c>
      <c r="B156" s="2" t="s">
        <v>302</v>
      </c>
      <c r="C156" s="2" t="s">
        <v>303</v>
      </c>
      <c r="D156" s="2" t="s">
        <v>206</v>
      </c>
      <c r="E156" s="2" t="s">
        <v>304</v>
      </c>
      <c r="F156" s="2">
        <v>10.0</v>
      </c>
      <c r="G156" s="2" t="s">
        <v>305</v>
      </c>
      <c r="H156" s="2" t="s">
        <v>158</v>
      </c>
      <c r="I156" s="3">
        <v>1.5</v>
      </c>
      <c r="J156" s="5">
        <f t="shared" si="4"/>
        <v>2.117647059</v>
      </c>
      <c r="K156" s="3">
        <v>5.0</v>
      </c>
      <c r="L156" s="3">
        <v>1.0</v>
      </c>
      <c r="M156" s="3">
        <f t="shared" si="5"/>
        <v>1.2</v>
      </c>
      <c r="N156" s="3">
        <v>3.0</v>
      </c>
      <c r="O156" s="3">
        <v>5.0</v>
      </c>
      <c r="P156" s="5">
        <f t="shared" si="6"/>
        <v>16.31764706</v>
      </c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1">
        <v>43728.85661956019</v>
      </c>
      <c r="B157" s="2" t="s">
        <v>564</v>
      </c>
      <c r="C157" s="2" t="s">
        <v>490</v>
      </c>
      <c r="D157" s="2" t="s">
        <v>491</v>
      </c>
      <c r="E157" s="2" t="s">
        <v>68</v>
      </c>
      <c r="F157" s="2">
        <v>10.0</v>
      </c>
      <c r="G157" s="2" t="s">
        <v>565</v>
      </c>
      <c r="H157" s="2" t="s">
        <v>510</v>
      </c>
      <c r="I157" s="3">
        <v>4.5</v>
      </c>
      <c r="J157" s="5">
        <f t="shared" si="4"/>
        <v>6.352941176</v>
      </c>
      <c r="K157" s="3"/>
      <c r="L157" s="3"/>
      <c r="M157" s="3">
        <f t="shared" si="5"/>
        <v>0</v>
      </c>
      <c r="N157" s="3"/>
      <c r="O157" s="3"/>
      <c r="P157" s="5">
        <f t="shared" si="6"/>
        <v>6.352941176</v>
      </c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1">
        <v>43728.88936516204</v>
      </c>
      <c r="B158" s="2" t="s">
        <v>530</v>
      </c>
      <c r="C158" s="2" t="s">
        <v>531</v>
      </c>
      <c r="D158" s="2" t="s">
        <v>532</v>
      </c>
      <c r="E158" s="2" t="s">
        <v>68</v>
      </c>
      <c r="F158" s="2">
        <v>10.0</v>
      </c>
      <c r="G158" s="2">
        <v>99.0</v>
      </c>
      <c r="H158" s="2" t="s">
        <v>533</v>
      </c>
      <c r="I158" s="3">
        <v>3.0</v>
      </c>
      <c r="J158" s="5">
        <f t="shared" si="4"/>
        <v>4.235294118</v>
      </c>
      <c r="K158" s="3">
        <v>3.0</v>
      </c>
      <c r="L158" s="3">
        <v>0.0</v>
      </c>
      <c r="M158" s="3">
        <f t="shared" si="5"/>
        <v>0</v>
      </c>
      <c r="N158" s="3">
        <v>0.0</v>
      </c>
      <c r="O158" s="3">
        <v>1.0</v>
      </c>
      <c r="P158" s="5">
        <f t="shared" si="6"/>
        <v>8.235294118</v>
      </c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1">
        <v>43728.92082175925</v>
      </c>
      <c r="B159" s="2" t="s">
        <v>401</v>
      </c>
      <c r="C159" s="2" t="s">
        <v>402</v>
      </c>
      <c r="D159" s="2" t="s">
        <v>142</v>
      </c>
      <c r="E159" s="2" t="s">
        <v>83</v>
      </c>
      <c r="F159" s="2">
        <v>10.0</v>
      </c>
      <c r="G159" s="2" t="s">
        <v>266</v>
      </c>
      <c r="H159" s="2" t="s">
        <v>212</v>
      </c>
      <c r="I159" s="3">
        <v>1.5</v>
      </c>
      <c r="J159" s="5">
        <f t="shared" si="4"/>
        <v>2.117647059</v>
      </c>
      <c r="K159" s="3">
        <v>3.0</v>
      </c>
      <c r="L159" s="3"/>
      <c r="M159" s="3">
        <f t="shared" si="5"/>
        <v>0</v>
      </c>
      <c r="N159" s="3">
        <v>3.0</v>
      </c>
      <c r="O159" s="3">
        <v>3.0</v>
      </c>
      <c r="P159" s="5">
        <f t="shared" si="6"/>
        <v>11.11764706</v>
      </c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1">
        <v>43728.96382662038</v>
      </c>
      <c r="B160" s="2" t="s">
        <v>174</v>
      </c>
      <c r="C160" s="2" t="s">
        <v>175</v>
      </c>
      <c r="D160" s="2" t="s">
        <v>176</v>
      </c>
      <c r="E160" s="2" t="s">
        <v>68</v>
      </c>
      <c r="F160" s="2">
        <v>10.0</v>
      </c>
      <c r="G160" s="2" t="s">
        <v>157</v>
      </c>
      <c r="H160" s="2" t="s">
        <v>158</v>
      </c>
      <c r="I160" s="3">
        <v>2.0</v>
      </c>
      <c r="J160" s="5">
        <f t="shared" si="4"/>
        <v>2.823529412</v>
      </c>
      <c r="K160" s="3">
        <v>6.0</v>
      </c>
      <c r="L160" s="3">
        <v>2.0</v>
      </c>
      <c r="M160" s="3">
        <f t="shared" si="5"/>
        <v>2.4</v>
      </c>
      <c r="N160" s="3">
        <v>9.0</v>
      </c>
      <c r="O160" s="3">
        <v>2.0</v>
      </c>
      <c r="P160" s="5">
        <f t="shared" si="6"/>
        <v>22.22352941</v>
      </c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1">
        <v>43729.367153935185</v>
      </c>
      <c r="B161" s="2" t="s">
        <v>18</v>
      </c>
      <c r="C161" s="2" t="s">
        <v>19</v>
      </c>
      <c r="D161" s="2" t="s">
        <v>20</v>
      </c>
      <c r="E161" s="2" t="s">
        <v>21</v>
      </c>
      <c r="F161" s="2">
        <v>10.0</v>
      </c>
      <c r="G161" s="2" t="s">
        <v>23</v>
      </c>
      <c r="H161" s="2" t="s">
        <v>24</v>
      </c>
      <c r="I161" s="3">
        <v>3.0</v>
      </c>
      <c r="J161" s="5">
        <f t="shared" si="4"/>
        <v>4.235294118</v>
      </c>
      <c r="K161" s="3">
        <v>6.5</v>
      </c>
      <c r="L161" s="3">
        <v>7.0</v>
      </c>
      <c r="M161" s="3">
        <f t="shared" si="5"/>
        <v>8.4</v>
      </c>
      <c r="N161" s="3">
        <v>11.0</v>
      </c>
      <c r="O161" s="3">
        <v>8.0</v>
      </c>
      <c r="P161" s="5">
        <f t="shared" si="6"/>
        <v>38.13529412</v>
      </c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1">
        <v>43729.43168773147</v>
      </c>
      <c r="B162" s="2" t="s">
        <v>497</v>
      </c>
      <c r="C162" s="2" t="s">
        <v>499</v>
      </c>
      <c r="D162" s="2" t="s">
        <v>103</v>
      </c>
      <c r="E162" s="2" t="s">
        <v>77</v>
      </c>
      <c r="F162" s="2">
        <v>10.0</v>
      </c>
      <c r="G162" s="2" t="s">
        <v>23</v>
      </c>
      <c r="H162" s="2" t="s">
        <v>24</v>
      </c>
      <c r="I162" s="3">
        <v>1.5</v>
      </c>
      <c r="J162" s="5">
        <f t="shared" si="4"/>
        <v>2.117647059</v>
      </c>
      <c r="K162" s="3">
        <v>3.0</v>
      </c>
      <c r="L162" s="3">
        <v>0.0</v>
      </c>
      <c r="M162" s="3">
        <f t="shared" si="5"/>
        <v>0</v>
      </c>
      <c r="N162" s="3">
        <v>1.0</v>
      </c>
      <c r="O162" s="3">
        <v>3.0</v>
      </c>
      <c r="P162" s="5">
        <f t="shared" si="6"/>
        <v>9.117647059</v>
      </c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1">
        <v>43729.58710729166</v>
      </c>
      <c r="B163" s="2" t="s">
        <v>413</v>
      </c>
      <c r="C163" s="2" t="s">
        <v>414</v>
      </c>
      <c r="D163" s="2" t="s">
        <v>206</v>
      </c>
      <c r="E163" s="2" t="s">
        <v>133</v>
      </c>
      <c r="F163" s="2">
        <v>10.0</v>
      </c>
      <c r="G163" s="2" t="s">
        <v>415</v>
      </c>
      <c r="H163" s="2" t="s">
        <v>37</v>
      </c>
      <c r="I163" s="3">
        <v>1.0</v>
      </c>
      <c r="J163" s="5">
        <f t="shared" si="4"/>
        <v>1.411764706</v>
      </c>
      <c r="K163" s="3">
        <v>2.5</v>
      </c>
      <c r="L163" s="3">
        <v>0.0</v>
      </c>
      <c r="M163" s="3">
        <f t="shared" si="5"/>
        <v>0</v>
      </c>
      <c r="N163" s="3">
        <v>3.0</v>
      </c>
      <c r="O163" s="3">
        <v>4.0</v>
      </c>
      <c r="P163" s="5">
        <f t="shared" si="6"/>
        <v>10.91176471</v>
      </c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1"/>
      <c r="B164" s="2"/>
      <c r="C164" s="2" t="s">
        <v>606</v>
      </c>
      <c r="D164" s="2" t="s">
        <v>34</v>
      </c>
      <c r="E164" s="2"/>
      <c r="F164" s="2">
        <v>10.0</v>
      </c>
      <c r="G164" s="2"/>
      <c r="H164" s="2" t="s">
        <v>607</v>
      </c>
      <c r="I164" s="3">
        <v>4.0</v>
      </c>
      <c r="J164" s="5">
        <f t="shared" si="4"/>
        <v>5.647058824</v>
      </c>
      <c r="K164" s="3"/>
      <c r="L164" s="3"/>
      <c r="M164" s="3">
        <f t="shared" si="5"/>
        <v>0</v>
      </c>
      <c r="N164" s="3"/>
      <c r="O164" s="3"/>
      <c r="P164" s="5">
        <f t="shared" si="6"/>
        <v>5.647058824</v>
      </c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1"/>
      <c r="B165" s="2"/>
      <c r="C165" s="2" t="s">
        <v>324</v>
      </c>
      <c r="D165" s="2" t="s">
        <v>326</v>
      </c>
      <c r="E165" s="2"/>
      <c r="F165" s="2">
        <v>10.0</v>
      </c>
      <c r="G165" s="2"/>
      <c r="H165" s="2" t="s">
        <v>37</v>
      </c>
      <c r="I165" s="3">
        <v>2.0</v>
      </c>
      <c r="J165" s="5">
        <f t="shared" si="4"/>
        <v>2.823529412</v>
      </c>
      <c r="K165" s="3">
        <v>4.0</v>
      </c>
      <c r="L165" s="3"/>
      <c r="M165" s="3">
        <f t="shared" si="5"/>
        <v>0</v>
      </c>
      <c r="N165" s="3">
        <v>2.5</v>
      </c>
      <c r="O165" s="3">
        <v>6.0</v>
      </c>
      <c r="P165" s="5">
        <f t="shared" si="6"/>
        <v>15.32352941</v>
      </c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1">
        <v>43725.42611782408</v>
      </c>
      <c r="B166" s="2" t="s">
        <v>92</v>
      </c>
      <c r="C166" s="2" t="s">
        <v>131</v>
      </c>
      <c r="D166" s="2" t="s">
        <v>471</v>
      </c>
      <c r="E166" s="2" t="s">
        <v>198</v>
      </c>
      <c r="F166" s="2">
        <v>10.0</v>
      </c>
      <c r="G166" s="2" t="s">
        <v>95</v>
      </c>
      <c r="H166" s="2" t="s">
        <v>96</v>
      </c>
      <c r="I166" s="3">
        <v>1.5</v>
      </c>
      <c r="J166" s="5">
        <f t="shared" si="4"/>
        <v>2.117647059</v>
      </c>
      <c r="K166" s="3">
        <v>3.0</v>
      </c>
      <c r="L166" s="3">
        <v>1.0</v>
      </c>
      <c r="M166" s="3">
        <f t="shared" si="5"/>
        <v>1.2</v>
      </c>
      <c r="N166" s="3">
        <v>2.0</v>
      </c>
      <c r="O166" s="3">
        <v>1.0</v>
      </c>
      <c r="P166" s="5">
        <f t="shared" si="6"/>
        <v>9.317647059</v>
      </c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1">
        <v>43725.454873842595</v>
      </c>
      <c r="B167" s="2" t="s">
        <v>641</v>
      </c>
      <c r="C167" s="2" t="s">
        <v>642</v>
      </c>
      <c r="D167" s="2" t="s">
        <v>643</v>
      </c>
      <c r="E167" s="2" t="s">
        <v>358</v>
      </c>
      <c r="F167" s="2">
        <v>10.0</v>
      </c>
      <c r="G167" s="2" t="s">
        <v>579</v>
      </c>
      <c r="H167" s="2" t="s">
        <v>580</v>
      </c>
      <c r="I167" s="3"/>
      <c r="J167" s="5">
        <f t="shared" si="4"/>
        <v>0</v>
      </c>
      <c r="K167" s="3"/>
      <c r="L167" s="3"/>
      <c r="M167" s="3">
        <f t="shared" si="5"/>
        <v>0</v>
      </c>
      <c r="N167" s="3"/>
      <c r="O167" s="3">
        <v>1.0</v>
      </c>
      <c r="P167" s="5">
        <f t="shared" si="6"/>
        <v>1</v>
      </c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1">
        <v>43726.922905671294</v>
      </c>
      <c r="B168" s="2" t="s">
        <v>631</v>
      </c>
      <c r="C168" s="2" t="s">
        <v>632</v>
      </c>
      <c r="D168" s="2" t="s">
        <v>424</v>
      </c>
      <c r="E168" s="2" t="s">
        <v>633</v>
      </c>
      <c r="F168" s="2">
        <v>10.0</v>
      </c>
      <c r="G168" s="2" t="s">
        <v>442</v>
      </c>
      <c r="H168" s="2" t="s">
        <v>443</v>
      </c>
      <c r="I168" s="3">
        <v>0.5</v>
      </c>
      <c r="J168" s="5">
        <f t="shared" si="4"/>
        <v>0.7058823529</v>
      </c>
      <c r="K168" s="3">
        <v>2.0</v>
      </c>
      <c r="L168" s="3">
        <v>0.0</v>
      </c>
      <c r="M168" s="3">
        <f t="shared" si="5"/>
        <v>0</v>
      </c>
      <c r="N168" s="3">
        <v>0.0</v>
      </c>
      <c r="O168" s="3">
        <v>0.0</v>
      </c>
      <c r="P168" s="5">
        <f t="shared" si="6"/>
        <v>2.705882353</v>
      </c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1">
        <v>43727.87823946759</v>
      </c>
      <c r="B169" s="2" t="s">
        <v>417</v>
      </c>
      <c r="C169" s="2" t="s">
        <v>418</v>
      </c>
      <c r="D169" s="2" t="s">
        <v>419</v>
      </c>
      <c r="E169" s="2" t="s">
        <v>420</v>
      </c>
      <c r="F169" s="2">
        <v>10.0</v>
      </c>
      <c r="G169" s="2">
        <v>118.0</v>
      </c>
      <c r="H169" s="2" t="s">
        <v>421</v>
      </c>
      <c r="I169" s="3">
        <v>1.5</v>
      </c>
      <c r="J169" s="5">
        <f t="shared" si="4"/>
        <v>2.117647059</v>
      </c>
      <c r="K169" s="3">
        <v>3.0</v>
      </c>
      <c r="L169" s="3">
        <v>1.0</v>
      </c>
      <c r="M169" s="3">
        <f t="shared" si="5"/>
        <v>1.2</v>
      </c>
      <c r="N169" s="3">
        <v>1.0</v>
      </c>
      <c r="O169" s="3">
        <v>3.0</v>
      </c>
      <c r="P169" s="5">
        <f t="shared" si="6"/>
        <v>10.31764706</v>
      </c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1">
        <v>43728.42424375</v>
      </c>
      <c r="B170" s="2" t="s">
        <v>257</v>
      </c>
      <c r="C170" s="2" t="s">
        <v>258</v>
      </c>
      <c r="D170" s="2" t="s">
        <v>14</v>
      </c>
      <c r="E170" s="2" t="s">
        <v>48</v>
      </c>
      <c r="F170" s="2">
        <v>10.0</v>
      </c>
      <c r="G170" s="2" t="s">
        <v>259</v>
      </c>
      <c r="H170" s="2" t="s">
        <v>260</v>
      </c>
      <c r="I170" s="3">
        <v>1.5</v>
      </c>
      <c r="J170" s="5">
        <f t="shared" si="4"/>
        <v>2.117647059</v>
      </c>
      <c r="K170" s="3">
        <v>5.0</v>
      </c>
      <c r="L170" s="3">
        <v>1.0</v>
      </c>
      <c r="M170" s="3">
        <f t="shared" si="5"/>
        <v>1.2</v>
      </c>
      <c r="N170" s="3">
        <v>4.0</v>
      </c>
      <c r="O170" s="3">
        <v>6.0</v>
      </c>
      <c r="P170" s="5">
        <f t="shared" si="6"/>
        <v>18.31764706</v>
      </c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1">
        <v>43728.49412847222</v>
      </c>
      <c r="B171" s="2" t="s">
        <v>165</v>
      </c>
      <c r="C171" s="2" t="s">
        <v>166</v>
      </c>
      <c r="D171" s="2" t="s">
        <v>167</v>
      </c>
      <c r="E171" s="2" t="s">
        <v>168</v>
      </c>
      <c r="F171" s="2">
        <v>10.0</v>
      </c>
      <c r="G171" s="2" t="s">
        <v>169</v>
      </c>
      <c r="H171" s="2" t="s">
        <v>39</v>
      </c>
      <c r="I171" s="3">
        <v>2.5</v>
      </c>
      <c r="J171" s="5">
        <f t="shared" si="4"/>
        <v>3.529411765</v>
      </c>
      <c r="K171" s="3">
        <v>7.0</v>
      </c>
      <c r="L171" s="3">
        <v>3.5</v>
      </c>
      <c r="M171" s="3">
        <f t="shared" si="5"/>
        <v>4.2</v>
      </c>
      <c r="N171" s="3">
        <v>4.0</v>
      </c>
      <c r="O171" s="3">
        <v>4.0</v>
      </c>
      <c r="P171" s="5">
        <f t="shared" si="6"/>
        <v>22.72941176</v>
      </c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1">
        <v>43728.58579467593</v>
      </c>
      <c r="B172" s="2" t="s">
        <v>557</v>
      </c>
      <c r="C172" s="2" t="s">
        <v>558</v>
      </c>
      <c r="D172" s="2" t="s">
        <v>454</v>
      </c>
      <c r="E172" s="2" t="s">
        <v>559</v>
      </c>
      <c r="F172" s="2">
        <v>10.0</v>
      </c>
      <c r="G172" s="2" t="s">
        <v>560</v>
      </c>
      <c r="H172" s="2" t="s">
        <v>561</v>
      </c>
      <c r="I172" s="3">
        <v>1.0</v>
      </c>
      <c r="J172" s="5">
        <f t="shared" si="4"/>
        <v>1.411764706</v>
      </c>
      <c r="K172" s="3">
        <v>2.5</v>
      </c>
      <c r="L172" s="3"/>
      <c r="M172" s="3">
        <f t="shared" si="5"/>
        <v>0</v>
      </c>
      <c r="N172" s="3">
        <v>0.0</v>
      </c>
      <c r="O172" s="3">
        <v>3.0</v>
      </c>
      <c r="P172" s="5">
        <f t="shared" si="6"/>
        <v>6.911764706</v>
      </c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1">
        <v>43728.70793055556</v>
      </c>
      <c r="B173" s="2" t="s">
        <v>657</v>
      </c>
      <c r="C173" s="2" t="s">
        <v>658</v>
      </c>
      <c r="D173" s="2" t="s">
        <v>471</v>
      </c>
      <c r="E173" s="2" t="s">
        <v>90</v>
      </c>
      <c r="F173" s="2">
        <v>10.0</v>
      </c>
      <c r="G173" s="2" t="s">
        <v>579</v>
      </c>
      <c r="H173" s="2" t="s">
        <v>607</v>
      </c>
      <c r="I173" s="3"/>
      <c r="J173" s="5">
        <f t="shared" si="4"/>
        <v>0</v>
      </c>
      <c r="K173" s="3"/>
      <c r="L173" s="3"/>
      <c r="M173" s="3">
        <f t="shared" si="5"/>
        <v>0</v>
      </c>
      <c r="N173" s="3"/>
      <c r="O173" s="3">
        <v>0.5</v>
      </c>
      <c r="P173" s="5">
        <f t="shared" si="6"/>
        <v>0.5</v>
      </c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1">
        <v>43728.73263993056</v>
      </c>
      <c r="B174" s="2" t="s">
        <v>489</v>
      </c>
      <c r="C174" s="2" t="s">
        <v>490</v>
      </c>
      <c r="D174" s="2" t="s">
        <v>491</v>
      </c>
      <c r="E174" s="2" t="s">
        <v>68</v>
      </c>
      <c r="F174" s="2">
        <v>10.0</v>
      </c>
      <c r="G174" s="2" t="s">
        <v>493</v>
      </c>
      <c r="H174" s="2" t="s">
        <v>494</v>
      </c>
      <c r="I174" s="3">
        <v>3.0</v>
      </c>
      <c r="J174" s="5">
        <f t="shared" si="4"/>
        <v>4.235294118</v>
      </c>
      <c r="K174" s="3">
        <v>3.0</v>
      </c>
      <c r="L174" s="3">
        <v>0.0</v>
      </c>
      <c r="M174" s="3">
        <f t="shared" si="5"/>
        <v>0</v>
      </c>
      <c r="N174" s="3">
        <v>2.0</v>
      </c>
      <c r="O174" s="3">
        <v>0.0</v>
      </c>
      <c r="P174" s="5">
        <f t="shared" si="6"/>
        <v>9.235294118</v>
      </c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1">
        <v>43728.77923576389</v>
      </c>
      <c r="B175" s="2" t="s">
        <v>469</v>
      </c>
      <c r="C175" s="2" t="s">
        <v>470</v>
      </c>
      <c r="D175" s="2" t="s">
        <v>471</v>
      </c>
      <c r="E175" s="2" t="s">
        <v>133</v>
      </c>
      <c r="F175" s="2">
        <v>10.0</v>
      </c>
      <c r="G175" s="2" t="s">
        <v>36</v>
      </c>
      <c r="H175" s="2" t="s">
        <v>37</v>
      </c>
      <c r="I175" s="3">
        <v>2.0</v>
      </c>
      <c r="J175" s="5">
        <f t="shared" si="4"/>
        <v>2.823529412</v>
      </c>
      <c r="K175" s="3">
        <v>2.0</v>
      </c>
      <c r="L175" s="3">
        <v>0.0</v>
      </c>
      <c r="M175" s="3">
        <f t="shared" si="5"/>
        <v>0</v>
      </c>
      <c r="N175" s="3">
        <v>3.5</v>
      </c>
      <c r="O175" s="3">
        <v>1.0</v>
      </c>
      <c r="P175" s="5">
        <f t="shared" si="6"/>
        <v>9.323529412</v>
      </c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1">
        <v>43728.889710185176</v>
      </c>
      <c r="B176" s="2" t="s">
        <v>593</v>
      </c>
      <c r="C176" s="2" t="s">
        <v>594</v>
      </c>
      <c r="D176" s="2" t="s">
        <v>595</v>
      </c>
      <c r="E176" s="2" t="s">
        <v>321</v>
      </c>
      <c r="F176" s="2">
        <v>10.0</v>
      </c>
      <c r="G176" s="2" t="s">
        <v>597</v>
      </c>
      <c r="H176" s="2" t="s">
        <v>599</v>
      </c>
      <c r="I176" s="3">
        <v>0.5</v>
      </c>
      <c r="J176" s="5">
        <f t="shared" si="4"/>
        <v>0.7058823529</v>
      </c>
      <c r="K176" s="3">
        <v>5.0</v>
      </c>
      <c r="L176" s="3">
        <v>0.0</v>
      </c>
      <c r="M176" s="3">
        <f t="shared" si="5"/>
        <v>0</v>
      </c>
      <c r="N176" s="3">
        <v>0.0</v>
      </c>
      <c r="O176" s="3">
        <v>0.0</v>
      </c>
      <c r="P176" s="5">
        <f t="shared" si="6"/>
        <v>5.705882353</v>
      </c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1">
        <v>43728.92507071759</v>
      </c>
      <c r="B177" s="2" t="s">
        <v>367</v>
      </c>
      <c r="C177" s="2" t="s">
        <v>368</v>
      </c>
      <c r="D177" s="2" t="s">
        <v>20</v>
      </c>
      <c r="E177" s="2" t="s">
        <v>369</v>
      </c>
      <c r="F177" s="2">
        <v>10.0</v>
      </c>
      <c r="G177" s="2" t="s">
        <v>372</v>
      </c>
      <c r="H177" s="2" t="s">
        <v>158</v>
      </c>
      <c r="I177" s="3">
        <v>1.0</v>
      </c>
      <c r="J177" s="5">
        <f t="shared" si="4"/>
        <v>1.411764706</v>
      </c>
      <c r="K177" s="3">
        <v>3.0</v>
      </c>
      <c r="L177" s="3">
        <v>1.0</v>
      </c>
      <c r="M177" s="3">
        <f t="shared" si="5"/>
        <v>1.2</v>
      </c>
      <c r="N177" s="3">
        <v>4.5</v>
      </c>
      <c r="O177" s="3">
        <v>3.0</v>
      </c>
      <c r="P177" s="5">
        <f t="shared" si="6"/>
        <v>13.11176471</v>
      </c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1">
        <v>43729.41042581019</v>
      </c>
      <c r="B178" s="2" t="s">
        <v>644</v>
      </c>
      <c r="C178" s="2" t="s">
        <v>645</v>
      </c>
      <c r="D178" s="2" t="s">
        <v>646</v>
      </c>
      <c r="E178" s="2" t="s">
        <v>396</v>
      </c>
      <c r="F178" s="2">
        <v>10.0</v>
      </c>
      <c r="G178" s="2" t="s">
        <v>647</v>
      </c>
      <c r="H178" s="2" t="s">
        <v>37</v>
      </c>
      <c r="I178" s="3"/>
      <c r="J178" s="5">
        <f t="shared" si="4"/>
        <v>0</v>
      </c>
      <c r="K178" s="3"/>
      <c r="L178" s="3"/>
      <c r="M178" s="3">
        <f t="shared" si="5"/>
        <v>0</v>
      </c>
      <c r="N178" s="3"/>
      <c r="O178" s="3">
        <v>1.0</v>
      </c>
      <c r="P178" s="5">
        <f t="shared" si="6"/>
        <v>1</v>
      </c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1"/>
      <c r="B179" s="2"/>
      <c r="C179" s="2" t="s">
        <v>542</v>
      </c>
      <c r="D179" s="2" t="s">
        <v>277</v>
      </c>
      <c r="E179" s="2"/>
      <c r="F179" s="2">
        <v>10.0</v>
      </c>
      <c r="G179" s="2"/>
      <c r="H179" s="2"/>
      <c r="I179" s="3">
        <v>3.0</v>
      </c>
      <c r="J179" s="5">
        <f t="shared" si="4"/>
        <v>4.235294118</v>
      </c>
      <c r="K179" s="3">
        <v>2.5</v>
      </c>
      <c r="L179" s="3">
        <v>0.0</v>
      </c>
      <c r="M179" s="3">
        <f t="shared" si="5"/>
        <v>0</v>
      </c>
      <c r="N179" s="3">
        <v>0.0</v>
      </c>
      <c r="O179" s="3">
        <v>1.0</v>
      </c>
      <c r="P179" s="5">
        <f t="shared" si="6"/>
        <v>7.735294118</v>
      </c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1"/>
      <c r="B180" s="2"/>
      <c r="C180" s="2" t="s">
        <v>433</v>
      </c>
      <c r="D180" s="2" t="s">
        <v>434</v>
      </c>
      <c r="E180" s="2"/>
      <c r="F180" s="2">
        <v>10.0</v>
      </c>
      <c r="G180" s="2"/>
      <c r="H180" s="2"/>
      <c r="I180" s="3">
        <v>4.0</v>
      </c>
      <c r="J180" s="5">
        <f t="shared" si="4"/>
        <v>5.647058824</v>
      </c>
      <c r="K180" s="3">
        <v>3.0</v>
      </c>
      <c r="L180" s="3">
        <v>0.0</v>
      </c>
      <c r="M180" s="3">
        <f t="shared" si="5"/>
        <v>0</v>
      </c>
      <c r="N180" s="3">
        <v>0.0</v>
      </c>
      <c r="O180" s="3">
        <v>1.0</v>
      </c>
      <c r="P180" s="5">
        <f t="shared" si="6"/>
        <v>9.647058824</v>
      </c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orientation="landscape"/>
  <drawing r:id="rId1"/>
</worksheet>
</file>